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3-2567\"/>
    </mc:Choice>
  </mc:AlternateContent>
  <xr:revisionPtr revIDLastSave="0" documentId="13_ncr:1_{4560700E-9A3E-498F-B8F2-B456FA52E626}" xr6:coauthVersionLast="47" xr6:coauthVersionMax="47" xr10:uidLastSave="{00000000-0000-0000-0000-000000000000}"/>
  <bookViews>
    <workbookView xWindow="14295" yWindow="0" windowWidth="14610" windowHeight="15585" xr2:uid="{9D28632E-F77C-4333-A41D-7ED743E6542A}"/>
  </bookViews>
  <sheets>
    <sheet name="T6_น.32 " sheetId="1" r:id="rId1"/>
  </sheets>
  <definedNames>
    <definedName name="_xlnm.Print_Area" localSheetId="0">'T6_น.32 '!$A$1:$E$29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D16" i="1" s="1"/>
  <c r="C20" i="1"/>
  <c r="B20" i="1"/>
  <c r="C19" i="1"/>
  <c r="B19" i="1"/>
  <c r="D17" i="1"/>
  <c r="B17" i="1"/>
</calcChain>
</file>

<file path=xl/sharedStrings.xml><?xml version="1.0" encoding="utf-8"?>
<sst xmlns="http://schemas.openxmlformats.org/spreadsheetml/2006/main" count="37" uniqueCount="22">
  <si>
    <t>ตารางที่  6  จำนวนและร้อยละของประชากรอายุ 15 ปีขึ้นไปที่มีงานทำ จำแนกตามชั่วโมงการทำงานต่อสัปดาห์</t>
  </si>
  <si>
    <t>ชั่วโมงการทำงานต่อสัปดาห์</t>
  </si>
  <si>
    <t xml:space="preserve">              รวม</t>
  </si>
  <si>
    <t xml:space="preserve">              ชาย</t>
  </si>
  <si>
    <t xml:space="preserve">              หญิง</t>
  </si>
  <si>
    <t xml:space="preserve">            จำนวน</t>
  </si>
  <si>
    <t>ยอดรวม</t>
  </si>
  <si>
    <t>1.  0 ชั่วโมง</t>
  </si>
  <si>
    <t>2.  1 - 9  ชั่วโมง</t>
  </si>
  <si>
    <t>-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</si>
  <si>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</si>
  <si>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</si>
  <si>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</si>
  <si>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</si>
  <si>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</si>
  <si>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</si>
  <si>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 xml:space="preserve">              ร้อยละ</t>
  </si>
  <si>
    <t>2.  1 - 9 ชั่วโมง</t>
  </si>
  <si>
    <t xml:space="preserve">      ผู้ไม่ได้ทำงานในสัปดาห์การสำรวจ  แต่มีงานประจำ</t>
  </si>
  <si>
    <t xml:space="preserve">                และเพศ ไตรมาสที่ 3 (กรกฎาคม - กันยายน) 2567</t>
  </si>
  <si>
    <t>..</t>
  </si>
  <si>
    <t xml:space="preserve">  หมายเหตุ : ..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</si>
</sst>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2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/>
    </xf>
    <xf numFmtId="0" fontId="2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7" fillId="0" borderId="0" xfId="0" applyNumberFormat="1" applyFont="1" applyAlignment="1">
      <alignment horizontal="right"/>
    </xf>
    <xf numFmtId="17" fontId="4" fillId="0" borderId="0" xfId="1" quotePrefix="1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8" fillId="0" borderId="0" xfId="1" applyFont="1"/>
    <xf numFmtId="164" fontId="2" fillId="0" borderId="0" xfId="1" applyNumberFormat="1" applyFont="1" applyAlignment="1">
      <alignment horizontal="right"/>
    </xf>
    <xf numFmtId="164" fontId="4" fillId="0" borderId="0" xfId="1" applyNumberFormat="1" applyFont="1"/>
    <xf numFmtId="164" fontId="4" fillId="0" borderId="0" xfId="1" applyNumberFormat="1" applyFont="1" applyAlignment="1">
      <alignment horizontal="right"/>
    </xf>
    <xf numFmtId="0" fontId="4" fillId="0" borderId="3" xfId="1" applyFont="1" applyBorder="1"/>
    <xf numFmtId="164" fontId="4" fillId="0" borderId="3" xfId="1" applyNumberFormat="1" applyFont="1" applyBorder="1"/>
    <xf numFmtId="0" fontId="9" fillId="0" borderId="2" xfId="1" applyFont="1" applyBorder="1"/>
    <xf numFmtId="164" fontId="5" fillId="0" borderId="0" xfId="1" applyNumberFormat="1" applyFont="1"/>
    <xf numFmtId="0" fontId="7" fillId="0" borderId="0" xfId="1" applyFont="1"/>
    <xf numFmtId="0" fontId="7" fillId="0" borderId="0" xfId="1" applyFont="1" applyAlignment="1">
      <alignment vertical="center"/>
    </xf>
  </cellXfs>
  <cellStyles count="2">
    <cellStyle name="Normal 2" xfId="1" xr:uid="{1BC3F171-F5F0-4120-AF4A-44A981EADC8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CB72674-7285-4A9C-99D8-046A5DD61F51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57BFF282-7223-49A0-A86A-B05D7C794E2F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0C969354-CBD1-439E-8491-84327CDE210D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BFB6377E-0B54-46E3-AFD0-A0C2AA05B233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844BFD2A-5AF5-4056-A557-D4C14C6F3D18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2660AE44-2FE0-4115-84D1-66BE3F99AAD6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3E98B-C7D5-4E8F-AB72-8A376E41CCB0}">
  <sheetPr>
    <tabColor rgb="FF00B050"/>
  </sheetPr>
  <dimension ref="A1:E28"/>
  <sheetViews>
    <sheetView showGridLines="0" tabSelected="1" zoomScale="120" zoomScaleNormal="120" zoomScaleSheetLayoutView="100" workbookViewId="0">
      <selection activeCell="A2" sqref="A2"/>
    </sheetView>
  </sheetViews>
  <sheetFormatPr defaultRowHeight="30.75" customHeight="1" x14ac:dyDescent="0.35"/>
  <cols>
    <col min="1" max="1" width="29.140625" style="5" customWidth="1"/>
    <col min="2" max="3" width="19.7109375" style="5" customWidth="1"/>
    <col min="4" max="4" width="20.5703125" style="5" customWidth="1"/>
    <col min="5" max="5" width="2.28515625" style="5" customWidth="1"/>
    <col min="6" max="16384" width="9.140625" style="5"/>
  </cols>
  <sheetData>
    <row r="1" spans="1:5" s="3" customFormat="1" ht="26.1" customHeight="1" x14ac:dyDescent="0.55000000000000004">
      <c r="A1" s="1" t="s">
        <v>0</v>
      </c>
      <c r="B1" s="2"/>
      <c r="C1" s="2"/>
      <c r="D1" s="2"/>
    </row>
    <row r="2" spans="1:5" s="3" customFormat="1" ht="21.95" customHeight="1" x14ac:dyDescent="0.55000000000000004">
      <c r="A2" s="4" t="s">
        <v>19</v>
      </c>
      <c r="B2" s="2"/>
      <c r="C2" s="2"/>
      <c r="D2" s="2"/>
    </row>
    <row r="3" spans="1:5" ht="9.9499999999999993" customHeight="1" x14ac:dyDescent="0.35"/>
    <row r="4" spans="1:5" s="3" customFormat="1" ht="24" customHeight="1" x14ac:dyDescent="0.3">
      <c r="A4" s="6" t="s">
        <v>1</v>
      </c>
      <c r="B4" s="6" t="s">
        <v>2</v>
      </c>
      <c r="C4" s="6" t="s">
        <v>3</v>
      </c>
      <c r="D4" s="6" t="s">
        <v>4</v>
      </c>
      <c r="E4" s="7"/>
    </row>
    <row r="5" spans="1:5" s="3" customFormat="1" ht="24" customHeight="1" x14ac:dyDescent="0.3">
      <c r="A5" s="8"/>
      <c r="B5" s="9"/>
      <c r="C5" s="10" t="s">
        <v>5</v>
      </c>
      <c r="D5" s="11"/>
    </row>
    <row r="6" spans="1:5" s="3" customFormat="1" ht="24" customHeight="1" x14ac:dyDescent="0.3">
      <c r="A6" s="12" t="s">
        <v>6</v>
      </c>
      <c r="B6" s="13">
        <v>394159.87</v>
      </c>
      <c r="C6" s="13">
        <v>213259.81</v>
      </c>
      <c r="D6" s="13">
        <v>180900.06</v>
      </c>
    </row>
    <row r="7" spans="1:5" s="3" customFormat="1" ht="24" customHeight="1" x14ac:dyDescent="0.3">
      <c r="A7" s="14" t="s">
        <v>7</v>
      </c>
      <c r="B7" s="15">
        <v>629.75</v>
      </c>
      <c r="C7" s="15">
        <v>74.16</v>
      </c>
      <c r="D7" s="15">
        <v>555.59</v>
      </c>
    </row>
    <row r="8" spans="1:5" s="3" customFormat="1" ht="24" customHeight="1" x14ac:dyDescent="0.3">
      <c r="A8" s="14" t="s">
        <v>8</v>
      </c>
      <c r="B8" s="15" t="s">
        <v>9</v>
      </c>
      <c r="C8" s="15" t="s">
        <v>9</v>
      </c>
      <c r="D8" s="15" t="s">
        <v>9</v>
      </c>
    </row>
    <row r="9" spans="1:5" s="3" customFormat="1" ht="24" customHeight="1" x14ac:dyDescent="0.3">
      <c r="A9" s="16" t="s">
        <v>10</v>
      </c>
      <c r="B9" s="15">
        <v>508.32</v>
      </c>
      <c r="C9" s="15">
        <v>508.32</v>
      </c>
      <c r="D9" s="15" t="s">
        <v>9</v>
      </c>
    </row>
    <row r="10" spans="1:5" s="3" customFormat="1" ht="24" customHeight="1" x14ac:dyDescent="0.3">
      <c r="A10" s="14" t="s">
        <v>11</v>
      </c>
      <c r="B10" s="15">
        <v>2813.74</v>
      </c>
      <c r="C10" s="15">
        <v>868.02</v>
      </c>
      <c r="D10" s="15">
        <v>1945.72</v>
      </c>
    </row>
    <row r="11" spans="1:5" s="3" customFormat="1" ht="24" customHeight="1" x14ac:dyDescent="0.3">
      <c r="A11" s="14" t="s">
        <v>12</v>
      </c>
      <c r="B11" s="15">
        <v>31468.22</v>
      </c>
      <c r="C11" s="15">
        <v>16003.14</v>
      </c>
      <c r="D11" s="15">
        <v>15465.09</v>
      </c>
    </row>
    <row r="12" spans="1:5" s="3" customFormat="1" ht="24" customHeight="1" x14ac:dyDescent="0.3">
      <c r="A12" s="14" t="s">
        <v>13</v>
      </c>
      <c r="B12" s="15">
        <v>30807.21</v>
      </c>
      <c r="C12" s="15">
        <v>18553.060000000001</v>
      </c>
      <c r="D12" s="15">
        <v>12254.16</v>
      </c>
    </row>
    <row r="13" spans="1:5" s="3" customFormat="1" ht="24" customHeight="1" x14ac:dyDescent="0.3">
      <c r="A13" s="14" t="s">
        <v>14</v>
      </c>
      <c r="B13" s="15">
        <v>201099.13</v>
      </c>
      <c r="C13" s="15">
        <v>107544.95</v>
      </c>
      <c r="D13" s="15">
        <v>93554.18</v>
      </c>
    </row>
    <row r="14" spans="1:5" s="3" customFormat="1" ht="24" customHeight="1" x14ac:dyDescent="0.3">
      <c r="A14" s="14" t="s">
        <v>15</v>
      </c>
      <c r="B14" s="15">
        <v>126833.5</v>
      </c>
      <c r="C14" s="15">
        <v>69709</v>
      </c>
      <c r="D14" s="15">
        <v>57125.33</v>
      </c>
    </row>
    <row r="15" spans="1:5" s="3" customFormat="1" ht="30" customHeight="1" x14ac:dyDescent="0.35">
      <c r="C15" s="17" t="s">
        <v>16</v>
      </c>
      <c r="D15" s="18"/>
    </row>
    <row r="16" spans="1:5" s="3" customFormat="1" ht="24" customHeight="1" x14ac:dyDescent="0.3">
      <c r="A16" s="12" t="s">
        <v>6</v>
      </c>
      <c r="B16" s="19">
        <v>100</v>
      </c>
      <c r="C16" s="19">
        <v>100</v>
      </c>
      <c r="D16" s="19">
        <f t="shared" ref="D16" si="0">SUM(D17:D24)</f>
        <v>100.00003869541182</v>
      </c>
    </row>
    <row r="17" spans="1:5" s="3" customFormat="1" ht="24" customHeight="1" x14ac:dyDescent="0.3">
      <c r="A17" s="14" t="s">
        <v>7</v>
      </c>
      <c r="B17" s="20">
        <f>(B7/394160)*100</f>
        <v>0.15977014410391718</v>
      </c>
      <c r="C17" s="21" t="s">
        <v>20</v>
      </c>
      <c r="D17" s="20">
        <f>(D7/180900)*100</f>
        <v>0.30712548369264792</v>
      </c>
    </row>
    <row r="18" spans="1:5" s="3" customFormat="1" ht="24" customHeight="1" x14ac:dyDescent="0.3">
      <c r="A18" s="16" t="s">
        <v>17</v>
      </c>
      <c r="B18" s="21" t="s">
        <v>9</v>
      </c>
      <c r="C18" s="21" t="s">
        <v>9</v>
      </c>
      <c r="D18" s="21" t="s">
        <v>9</v>
      </c>
    </row>
    <row r="19" spans="1:5" s="3" customFormat="1" ht="24" customHeight="1" x14ac:dyDescent="0.3">
      <c r="A19" s="16" t="s">
        <v>10</v>
      </c>
      <c r="B19" s="20">
        <f t="shared" ref="B19:B24" si="1">(B9/394160)*100</f>
        <v>0.12896285772275218</v>
      </c>
      <c r="C19" s="20">
        <f t="shared" ref="C19:C24" si="2">(C9/213260)*100</f>
        <v>0.2383569351964738</v>
      </c>
      <c r="D19" s="21" t="s">
        <v>9</v>
      </c>
    </row>
    <row r="20" spans="1:5" s="3" customFormat="1" ht="24" customHeight="1" x14ac:dyDescent="0.3">
      <c r="A20" s="14" t="s">
        <v>11</v>
      </c>
      <c r="B20" s="20">
        <f t="shared" si="1"/>
        <v>0.71385731682565445</v>
      </c>
      <c r="C20" s="20">
        <f t="shared" si="2"/>
        <v>0.40702428959954984</v>
      </c>
      <c r="D20" s="20">
        <f t="shared" ref="D20:D24" si="3">(D10/180900)*100</f>
        <v>1.0755776672194584</v>
      </c>
    </row>
    <row r="21" spans="1:5" s="3" customFormat="1" ht="24" customHeight="1" x14ac:dyDescent="0.3">
      <c r="A21" s="14" t="s">
        <v>12</v>
      </c>
      <c r="B21" s="20">
        <f t="shared" si="1"/>
        <v>7.9836157905419123</v>
      </c>
      <c r="C21" s="20">
        <f t="shared" si="2"/>
        <v>7.5040513926662289</v>
      </c>
      <c r="D21" s="20">
        <f t="shared" si="3"/>
        <v>8.5489718076285239</v>
      </c>
    </row>
    <row r="22" spans="1:5" s="3" customFormat="1" ht="24" customHeight="1" x14ac:dyDescent="0.3">
      <c r="A22" s="14" t="s">
        <v>13</v>
      </c>
      <c r="B22" s="20">
        <f t="shared" si="1"/>
        <v>7.8159148569108989</v>
      </c>
      <c r="C22" s="20">
        <f t="shared" si="2"/>
        <v>8.6997374097345972</v>
      </c>
      <c r="D22" s="20">
        <f t="shared" si="3"/>
        <v>6.7739966832504148</v>
      </c>
    </row>
    <row r="23" spans="1:5" s="3" customFormat="1" ht="24" customHeight="1" x14ac:dyDescent="0.3">
      <c r="A23" s="14" t="s">
        <v>14</v>
      </c>
      <c r="B23" s="20">
        <f t="shared" si="1"/>
        <v>51.019669677288412</v>
      </c>
      <c r="C23" s="20">
        <f t="shared" si="2"/>
        <v>50.429030291662755</v>
      </c>
      <c r="D23" s="20">
        <f t="shared" si="3"/>
        <v>51.715964621337754</v>
      </c>
    </row>
    <row r="24" spans="1:5" s="3" customFormat="1" ht="24" customHeight="1" x14ac:dyDescent="0.3">
      <c r="A24" s="14" t="s">
        <v>15</v>
      </c>
      <c r="B24" s="20">
        <f t="shared" si="1"/>
        <v>32.178176375076113</v>
      </c>
      <c r="C24" s="20">
        <f t="shared" si="2"/>
        <v>32.687330019694272</v>
      </c>
      <c r="D24" s="20">
        <f t="shared" si="3"/>
        <v>31.578402432283031</v>
      </c>
    </row>
    <row r="25" spans="1:5" s="3" customFormat="1" ht="6" customHeight="1" x14ac:dyDescent="0.3">
      <c r="A25" s="22"/>
      <c r="B25" s="23"/>
      <c r="C25" s="23"/>
      <c r="D25" s="23"/>
      <c r="E25" s="22"/>
    </row>
    <row r="26" spans="1:5" ht="4.5" customHeight="1" x14ac:dyDescent="0.35">
      <c r="A26" s="24"/>
      <c r="B26" s="25"/>
      <c r="C26" s="25"/>
      <c r="D26" s="25"/>
    </row>
    <row r="27" spans="1:5" ht="21" x14ac:dyDescent="0.35">
      <c r="A27" s="26" t="s">
        <v>18</v>
      </c>
      <c r="B27" s="26"/>
    </row>
    <row r="28" spans="1:5" ht="21" x14ac:dyDescent="0.35">
      <c r="A28" s="27" t="s">
        <v>21</v>
      </c>
      <c r="B28" s="25"/>
      <c r="C28" s="25"/>
      <c r="D28" s="25"/>
    </row>
  </sheetData>
  <pageMargins left="0.59055118110236227" right="0.70866141732283472" top="0.98425196850393704" bottom="0.74803149606299213" header="0.39370078740157483" footer="0.31496062992125984"/>
  <pageSetup paperSize="9" orientation="portrait" horizontalDpi="4294967292" r:id="rId1"/>
  <headerFooter>
    <oddHeader>&amp;L&amp;"TH SarabunPSK,ธรรมดา"&amp;16 32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T6_น.32 </vt:lpstr>
      <vt:lpstr>'T6_น.32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2024-09-26T04:38:38Z</dcterms:created>
  <dcterms:modified xsi:type="dcterms:W3CDTF">2025-05-02T06:45:35Z</dcterms:modified>
</cp:coreProperties>
</file>