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D:\08 งานรายงาน\02 รายงาน สรง\2567\ไตรมาส4\ตารางสถิติไตรมาส4-67\"/>
    </mc:Choice>
  </mc:AlternateContent>
  <xr:revisionPtr revIDLastSave="0" documentId="13_ncr:1_{1A5E59FC-4D0D-4E30-80AF-66886F223B9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ตารางที่4" sheetId="2" r:id="rId1"/>
  </sheets>
  <definedNames>
    <definedName name="_xlnm.Print_Area" localSheetId="0">ตารางที่4!$A$1:$D$65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39" i="2" l="1"/>
  <c r="C39" i="2"/>
  <c r="B39" i="2"/>
  <c r="B28" i="2"/>
  <c r="B27" i="2"/>
  <c r="B26" i="2"/>
  <c r="B25" i="2"/>
  <c r="B24" i="2"/>
  <c r="B23" i="2"/>
  <c r="B22" i="2"/>
  <c r="B20" i="2"/>
  <c r="B19" i="2"/>
  <c r="B18" i="2"/>
  <c r="B17" i="2"/>
  <c r="B16" i="2"/>
  <c r="B15" i="2"/>
  <c r="B14" i="2"/>
  <c r="B13" i="2"/>
  <c r="B12" i="2"/>
  <c r="B11" i="2"/>
  <c r="B10" i="2"/>
  <c r="B9" i="2"/>
  <c r="B8" i="2"/>
  <c r="B7" i="2"/>
  <c r="B6" i="2"/>
  <c r="D5" i="2"/>
  <c r="C5" i="2"/>
  <c r="B5" i="2" l="1"/>
</calcChain>
</file>

<file path=xl/sharedStrings.xml><?xml version="1.0" encoding="utf-8"?>
<sst xmlns="http://schemas.openxmlformats.org/spreadsheetml/2006/main" count="79" uniqueCount="40">
  <si>
    <t>อุตสาหกรรม</t>
  </si>
  <si>
    <t>รวม</t>
  </si>
  <si>
    <t>ชาย</t>
  </si>
  <si>
    <t>หญิง</t>
  </si>
  <si>
    <t>จำนวน (คน)</t>
  </si>
  <si>
    <t>ยอดรวม</t>
  </si>
  <si>
    <t>1. เกษตรกรรม การป่าไม้และการประมง</t>
  </si>
  <si>
    <t>2. การทำเหมืองแร่ และเหมืองหิน</t>
  </si>
  <si>
    <t>3. การผลิต</t>
  </si>
  <si>
    <t>4. การไฟฟ้า ก๊าซ และไอน้ำ</t>
  </si>
  <si>
    <t>5. การจัดหาน้ำ บำบัดน้ำเสีย</t>
  </si>
  <si>
    <t>6. การก่อสร้าง</t>
  </si>
  <si>
    <t xml:space="preserve">7. การขายส่ง การขายปลีก </t>
  </si>
  <si>
    <t>8. การขนส่งที่เก็บสินค้า</t>
  </si>
  <si>
    <t>9. กิจกรรมโรงแรม และ อาหาร</t>
  </si>
  <si>
    <t>10. ข้อมูลข่าวสารและการสื่อสาร</t>
  </si>
  <si>
    <t>11. กิจกรรมทางการเงินและการประกันภัย</t>
  </si>
  <si>
    <t>12. กิจการด้านอสังหาริมทรัพย์</t>
  </si>
  <si>
    <t>13. กิจกรรมทางวิชาชีพและเทคนิค</t>
  </si>
  <si>
    <t>14. กิจกรรมการบริหารและสนับสนุน</t>
  </si>
  <si>
    <t>15. การบริหารราชการ และการป้องกันประเทศ</t>
  </si>
  <si>
    <t>16. การศึกษา</t>
  </si>
  <si>
    <t>17. งานด้านสุขภาพ และงานสังคมสงเคราะห์</t>
  </si>
  <si>
    <t>18. ศิลปะความบันเทิง  นันทนาการ</t>
  </si>
  <si>
    <t>19. กิจกรรมบริการด้านอื่น ๆ</t>
  </si>
  <si>
    <t>20. ลูกจ้างในครัวเรือนส่วนบุคคล</t>
  </si>
  <si>
    <t>21. องค์การระหว่างประเทศและองค์การต่างประเทศอื่นๆ และสมาชิก</t>
  </si>
  <si>
    <t>22. ไม่ทราบ</t>
  </si>
  <si>
    <t>ร้อยละ</t>
  </si>
  <si>
    <t xml:space="preserve">1. เกษตรกรรม การป่าไม้และการประมง </t>
  </si>
  <si>
    <t>21. องค์การระหว่างประเทศและองค์การต่างประเทศอื่นๆและสมาชิก</t>
  </si>
  <si>
    <t xml:space="preserve">     รวมทั้งการประกันสังคมภาคบังคับ</t>
  </si>
  <si>
    <t xml:space="preserve">ตารางที่  4   จำนวนและร้อยละของประชากรอายุ 15 ปีขึ้นไป ที่มีงานทำ จำแนกตามอุตสาหกรรม และเพศ </t>
  </si>
  <si>
    <t>หมายเหตุ :   ". ." จำนวนเล็กน้อย</t>
  </si>
  <si>
    <t>. .</t>
  </si>
  <si>
    <t xml:space="preserve">                  ไตรมาสที่ 4 (ตุลาคม - ธันวาคม) พ.ศ. 2567</t>
  </si>
  <si>
    <t xml:space="preserve">                  ไตรมาสที่ 4 (ตุลาคม - ธันวาคม) พ.ศ. 2567 (ต่อ)</t>
  </si>
  <si>
    <t>ที่มา : การสำรวจภาวะการทำงานของประชากรจังหวัดเลย ไตรมาสที่ 4 : ตุลาคม - ธันวาคม พ.ศ. 2567</t>
  </si>
  <si>
    <t xml:space="preserve"> -   </t>
  </si>
  <si>
    <t xml:space="preserve"> -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</si>
</sst>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87" formatCode="0.0"/>
    <numFmt numFmtId="188" formatCode="_-* #,##0_-;\-* #,##0_-;_-* &quot;-&quot;??_-;_-@_-"/>
    <numFmt numFmtId="189" formatCode="_-* #,##0.0_-;\-* #,##0.0_-;_-* &quot;-&quot;_-;_-@_-"/>
    <numFmt numFmtId="190" formatCode="_-* #,##0.0_-;\-* #,##0.0_-;_-* &quot;-&quot;??_-;_-@_-"/>
  </numFmts>
  <fonts count="9" x14ac:knownFonts="1">
    <font>
      <sz val="14"/>
      <name val="Cordia New"/>
      <charset val="222"/>
    </font>
    <font>
      <sz val="14"/>
      <name val="Cordia New"/>
      <family val="2"/>
    </font>
    <font>
      <b/>
      <sz val="18"/>
      <name val="TH SarabunPSK"/>
      <family val="2"/>
    </font>
    <font>
      <sz val="18"/>
      <name val="TH SarabunPSK"/>
      <family val="2"/>
    </font>
    <font>
      <b/>
      <sz val="18"/>
      <color indexed="8"/>
      <name val="TH SarabunPSK"/>
      <family val="2"/>
    </font>
    <font>
      <sz val="18"/>
      <color indexed="8"/>
      <name val="TH SarabunPSK"/>
      <family val="2"/>
    </font>
    <font>
      <sz val="14"/>
      <name val="Cordia New"/>
      <family val="2"/>
    </font>
    <font>
      <b/>
      <sz val="14"/>
      <name val="TH SarabunPSK"/>
      <family val="2"/>
    </font>
    <font>
      <sz val="14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</cellStyleXfs>
  <cellXfs count="51">
    <xf numFmtId="0" fontId="0" fillId="0" borderId="0" xfId="0"/>
    <xf numFmtId="0" fontId="2" fillId="0" borderId="0" xfId="1" applyFont="1"/>
    <xf numFmtId="0" fontId="3" fillId="0" borderId="0" xfId="1" applyFont="1"/>
    <xf numFmtId="0" fontId="2" fillId="0" borderId="0" xfId="0" applyFont="1"/>
    <xf numFmtId="0" fontId="3" fillId="0" borderId="0" xfId="0" applyFont="1"/>
    <xf numFmtId="0" fontId="2" fillId="0" borderId="1" xfId="1" applyFont="1" applyBorder="1" applyAlignment="1">
      <alignment horizontal="right"/>
    </xf>
    <xf numFmtId="0" fontId="4" fillId="0" borderId="1" xfId="1" applyFont="1" applyBorder="1" applyAlignment="1">
      <alignment horizontal="right"/>
    </xf>
    <xf numFmtId="0" fontId="2" fillId="0" borderId="0" xfId="1" applyFont="1" applyAlignment="1">
      <alignment vertical="center"/>
    </xf>
    <xf numFmtId="0" fontId="3" fillId="0" borderId="0" xfId="1" applyFont="1" applyAlignment="1">
      <alignment vertical="center"/>
    </xf>
    <xf numFmtId="0" fontId="3" fillId="0" borderId="0" xfId="1" applyFont="1" applyBorder="1"/>
    <xf numFmtId="0" fontId="5" fillId="0" borderId="0" xfId="1" applyFont="1" applyBorder="1"/>
    <xf numFmtId="188" fontId="4" fillId="0" borderId="2" xfId="2" applyNumberFormat="1" applyFont="1" applyBorder="1" applyAlignment="1">
      <alignment horizontal="right"/>
    </xf>
    <xf numFmtId="188" fontId="5" fillId="0" borderId="0" xfId="2" applyNumberFormat="1" applyFont="1" applyBorder="1" applyAlignment="1">
      <alignment horizontal="center"/>
    </xf>
    <xf numFmtId="188" fontId="4" fillId="0" borderId="0" xfId="2" applyNumberFormat="1" applyFont="1" applyBorder="1" applyAlignment="1">
      <alignment horizontal="right"/>
    </xf>
    <xf numFmtId="0" fontId="5" fillId="0" borderId="0" xfId="1" applyFont="1"/>
    <xf numFmtId="189" fontId="2" fillId="0" borderId="0" xfId="1" applyNumberFormat="1" applyFont="1" applyAlignment="1">
      <alignment vertical="center"/>
    </xf>
    <xf numFmtId="187" fontId="5" fillId="0" borderId="0" xfId="1" applyNumberFormat="1" applyFont="1"/>
    <xf numFmtId="188" fontId="3" fillId="0" borderId="0" xfId="3" applyNumberFormat="1" applyFont="1"/>
    <xf numFmtId="187" fontId="5" fillId="0" borderId="0" xfId="1" applyNumberFormat="1" applyFont="1" applyBorder="1"/>
    <xf numFmtId="0" fontId="7" fillId="2" borderId="0" xfId="0" applyFont="1" applyFill="1" applyBorder="1" applyAlignment="1">
      <alignment horizontal="center"/>
    </xf>
    <xf numFmtId="188" fontId="7" fillId="2" borderId="0" xfId="3" applyNumberFormat="1" applyFont="1" applyFill="1" applyBorder="1" applyAlignment="1">
      <alignment horizontal="right"/>
    </xf>
    <xf numFmtId="188" fontId="8" fillId="2" borderId="0" xfId="3" applyNumberFormat="1" applyFont="1" applyFill="1" applyBorder="1" applyAlignment="1">
      <alignment horizontal="right"/>
    </xf>
    <xf numFmtId="188" fontId="3" fillId="0" borderId="3" xfId="3" applyNumberFormat="1" applyFont="1" applyBorder="1" applyAlignment="1">
      <alignment horizontal="right"/>
    </xf>
    <xf numFmtId="0" fontId="2" fillId="0" borderId="4" xfId="1" applyFont="1" applyBorder="1" applyAlignment="1">
      <alignment horizontal="center"/>
    </xf>
    <xf numFmtId="0" fontId="2" fillId="0" borderId="5" xfId="1" applyFont="1" applyBorder="1" applyAlignment="1">
      <alignment horizontal="right"/>
    </xf>
    <xf numFmtId="0" fontId="2" fillId="0" borderId="6" xfId="1" applyFont="1" applyBorder="1" applyAlignment="1">
      <alignment horizontal="center"/>
    </xf>
    <xf numFmtId="0" fontId="4" fillId="0" borderId="6" xfId="1" applyFont="1" applyBorder="1" applyAlignment="1">
      <alignment horizontal="center"/>
    </xf>
    <xf numFmtId="188" fontId="2" fillId="0" borderId="0" xfId="3" applyNumberFormat="1" applyFont="1" applyBorder="1" applyAlignment="1">
      <alignment horizontal="right"/>
    </xf>
    <xf numFmtId="188" fontId="2" fillId="0" borderId="8" xfId="3" applyNumberFormat="1" applyFont="1" applyBorder="1" applyAlignment="1">
      <alignment horizontal="right"/>
    </xf>
    <xf numFmtId="0" fontId="5" fillId="0" borderId="6" xfId="1" quotePrefix="1" applyFont="1" applyBorder="1" applyAlignment="1" applyProtection="1">
      <alignment horizontal="left"/>
    </xf>
    <xf numFmtId="188" fontId="3" fillId="0" borderId="0" xfId="3" applyNumberFormat="1" applyFont="1" applyBorder="1" applyAlignment="1">
      <alignment horizontal="right"/>
    </xf>
    <xf numFmtId="188" fontId="3" fillId="0" borderId="8" xfId="3" applyNumberFormat="1" applyFont="1" applyBorder="1" applyAlignment="1">
      <alignment horizontal="right"/>
    </xf>
    <xf numFmtId="0" fontId="5" fillId="0" borderId="6" xfId="1" applyFont="1" applyBorder="1" applyAlignment="1" applyProtection="1">
      <alignment horizontal="left"/>
    </xf>
    <xf numFmtId="0" fontId="5" fillId="0" borderId="6" xfId="1" applyFont="1" applyBorder="1" applyAlignment="1"/>
    <xf numFmtId="0" fontId="5" fillId="0" borderId="9" xfId="1" applyFont="1" applyBorder="1" applyAlignment="1"/>
    <xf numFmtId="188" fontId="3" fillId="0" borderId="10" xfId="3" applyNumberFormat="1" applyFont="1" applyBorder="1" applyAlignment="1">
      <alignment horizontal="right"/>
    </xf>
    <xf numFmtId="0" fontId="4" fillId="0" borderId="4" xfId="1" applyFont="1" applyBorder="1" applyAlignment="1">
      <alignment horizontal="center" vertical="center"/>
    </xf>
    <xf numFmtId="0" fontId="4" fillId="0" borderId="5" xfId="1" applyFont="1" applyBorder="1" applyAlignment="1">
      <alignment horizontal="right"/>
    </xf>
    <xf numFmtId="0" fontId="5" fillId="0" borderId="6" xfId="1" applyFont="1" applyBorder="1"/>
    <xf numFmtId="190" fontId="3" fillId="0" borderId="0" xfId="3" applyNumberFormat="1" applyFont="1" applyBorder="1" applyAlignment="1">
      <alignment horizontal="right"/>
    </xf>
    <xf numFmtId="190" fontId="3" fillId="0" borderId="8" xfId="3" applyNumberFormat="1" applyFont="1" applyBorder="1" applyAlignment="1">
      <alignment horizontal="right"/>
    </xf>
    <xf numFmtId="190" fontId="3" fillId="0" borderId="3" xfId="3" applyNumberFormat="1" applyFont="1" applyBorder="1" applyAlignment="1">
      <alignment horizontal="right"/>
    </xf>
    <xf numFmtId="190" fontId="3" fillId="0" borderId="10" xfId="3" applyNumberFormat="1" applyFont="1" applyBorder="1" applyAlignment="1">
      <alignment horizontal="right"/>
    </xf>
    <xf numFmtId="190" fontId="2" fillId="0" borderId="0" xfId="3" applyNumberFormat="1" applyFont="1" applyBorder="1" applyAlignment="1">
      <alignment horizontal="right" vertical="center"/>
    </xf>
    <xf numFmtId="190" fontId="2" fillId="0" borderId="8" xfId="3" applyNumberFormat="1" applyFont="1" applyBorder="1" applyAlignment="1">
      <alignment horizontal="right" vertical="center"/>
    </xf>
    <xf numFmtId="190" fontId="3" fillId="0" borderId="0" xfId="3" applyNumberFormat="1" applyFont="1" applyBorder="1" applyAlignment="1">
      <alignment horizontal="right" vertical="center"/>
    </xf>
    <xf numFmtId="190" fontId="3" fillId="0" borderId="8" xfId="3" applyNumberFormat="1" applyFont="1" applyBorder="1" applyAlignment="1">
      <alignment horizontal="right" vertical="center"/>
    </xf>
    <xf numFmtId="0" fontId="2" fillId="0" borderId="2" xfId="1" applyFont="1" applyBorder="1" applyAlignment="1">
      <alignment horizontal="center"/>
    </xf>
    <xf numFmtId="0" fontId="2" fillId="0" borderId="7" xfId="1" applyFont="1" applyBorder="1" applyAlignment="1">
      <alignment horizontal="center"/>
    </xf>
    <xf numFmtId="0" fontId="4" fillId="0" borderId="0" xfId="1" applyFont="1" applyBorder="1" applyAlignment="1">
      <alignment horizontal="center"/>
    </xf>
    <xf numFmtId="0" fontId="4" fillId="0" borderId="8" xfId="1" applyFont="1" applyBorder="1" applyAlignment="1">
      <alignment horizontal="center"/>
    </xf>
  </cellXfs>
  <cellStyles count="4">
    <cellStyle name="Comma" xfId="3" builtinId="3"/>
    <cellStyle name="Comma 2" xfId="2" xr:uid="{00000000-0005-0000-0000-000000000000}"/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14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2" name="Text 10">
          <a:extLst>
            <a:ext uri="{FF2B5EF4-FFF2-40B4-BE49-F238E27FC236}">
              <a16:creationId xmlns:a16="http://schemas.microsoft.com/office/drawing/2014/main" id="{96DD479E-2111-4A59-BDAE-845A63C3CD9B}"/>
            </a:ext>
          </a:extLst>
        </xdr:cNvPr>
        <xdr:cNvSpPr txBox="1">
          <a:spLocks noChangeArrowheads="1"/>
        </xdr:cNvSpPr>
      </xdr:nvSpPr>
      <xdr:spPr bwMode="auto">
        <a:xfrm>
          <a:off x="7258050" y="4648200"/>
          <a:ext cx="0" cy="3524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13</xdr:row>
      <xdr:rowOff>47625</xdr:rowOff>
    </xdr:from>
    <xdr:to>
      <xdr:col>4</xdr:col>
      <xdr:colOff>0</xdr:colOff>
      <xdr:row>14</xdr:row>
      <xdr:rowOff>0</xdr:rowOff>
    </xdr:to>
    <xdr:sp macro="" textlink="">
      <xdr:nvSpPr>
        <xdr:cNvPr id="3" name="Text 10">
          <a:extLst>
            <a:ext uri="{FF2B5EF4-FFF2-40B4-BE49-F238E27FC236}">
              <a16:creationId xmlns:a16="http://schemas.microsoft.com/office/drawing/2014/main" id="{578D49C7-1518-4621-B27D-268105CC439D}"/>
            </a:ext>
          </a:extLst>
        </xdr:cNvPr>
        <xdr:cNvSpPr txBox="1">
          <a:spLocks noChangeArrowheads="1"/>
        </xdr:cNvSpPr>
      </xdr:nvSpPr>
      <xdr:spPr bwMode="auto">
        <a:xfrm>
          <a:off x="7258050" y="4343400"/>
          <a:ext cx="0" cy="3048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14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4" name="Text 10">
          <a:extLst>
            <a:ext uri="{FF2B5EF4-FFF2-40B4-BE49-F238E27FC236}">
              <a16:creationId xmlns:a16="http://schemas.microsoft.com/office/drawing/2014/main" id="{53F3DD10-BF70-4AF8-AD4E-FA9FC0A7A0A7}"/>
            </a:ext>
          </a:extLst>
        </xdr:cNvPr>
        <xdr:cNvSpPr txBox="1">
          <a:spLocks noChangeArrowheads="1"/>
        </xdr:cNvSpPr>
      </xdr:nvSpPr>
      <xdr:spPr bwMode="auto">
        <a:xfrm>
          <a:off x="7258050" y="4648200"/>
          <a:ext cx="0" cy="3524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29</xdr:row>
      <xdr:rowOff>0</xdr:rowOff>
    </xdr:from>
    <xdr:to>
      <xdr:col>4</xdr:col>
      <xdr:colOff>0</xdr:colOff>
      <xdr:row>29</xdr:row>
      <xdr:rowOff>0</xdr:rowOff>
    </xdr:to>
    <xdr:sp macro="" textlink="">
      <xdr:nvSpPr>
        <xdr:cNvPr id="5" name="Text 10">
          <a:extLst>
            <a:ext uri="{FF2B5EF4-FFF2-40B4-BE49-F238E27FC236}">
              <a16:creationId xmlns:a16="http://schemas.microsoft.com/office/drawing/2014/main" id="{8CF985EB-6D9C-439E-ABE7-B54D58FD1DB2}"/>
            </a:ext>
          </a:extLst>
        </xdr:cNvPr>
        <xdr:cNvSpPr txBox="1">
          <a:spLocks noChangeArrowheads="1"/>
        </xdr:cNvSpPr>
      </xdr:nvSpPr>
      <xdr:spPr bwMode="auto">
        <a:xfrm>
          <a:off x="7258050" y="98012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29</xdr:row>
      <xdr:rowOff>0</xdr:rowOff>
    </xdr:from>
    <xdr:to>
      <xdr:col>4</xdr:col>
      <xdr:colOff>0</xdr:colOff>
      <xdr:row>29</xdr:row>
      <xdr:rowOff>0</xdr:rowOff>
    </xdr:to>
    <xdr:sp macro="" textlink="">
      <xdr:nvSpPr>
        <xdr:cNvPr id="6" name="Text 10">
          <a:extLst>
            <a:ext uri="{FF2B5EF4-FFF2-40B4-BE49-F238E27FC236}">
              <a16:creationId xmlns:a16="http://schemas.microsoft.com/office/drawing/2014/main" id="{6FAF392D-AFE4-4E06-931F-3F5F0691A10F}"/>
            </a:ext>
          </a:extLst>
        </xdr:cNvPr>
        <xdr:cNvSpPr txBox="1">
          <a:spLocks noChangeArrowheads="1"/>
        </xdr:cNvSpPr>
      </xdr:nvSpPr>
      <xdr:spPr bwMode="auto">
        <a:xfrm>
          <a:off x="7258050" y="98012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29</xdr:row>
      <xdr:rowOff>0</xdr:rowOff>
    </xdr:from>
    <xdr:to>
      <xdr:col>4</xdr:col>
      <xdr:colOff>0</xdr:colOff>
      <xdr:row>29</xdr:row>
      <xdr:rowOff>0</xdr:rowOff>
    </xdr:to>
    <xdr:sp macro="" textlink="">
      <xdr:nvSpPr>
        <xdr:cNvPr id="7" name="Text 10">
          <a:extLst>
            <a:ext uri="{FF2B5EF4-FFF2-40B4-BE49-F238E27FC236}">
              <a16:creationId xmlns:a16="http://schemas.microsoft.com/office/drawing/2014/main" id="{8BEE359C-45E7-4397-953B-86336EAB1AE7}"/>
            </a:ext>
          </a:extLst>
        </xdr:cNvPr>
        <xdr:cNvSpPr txBox="1">
          <a:spLocks noChangeArrowheads="1"/>
        </xdr:cNvSpPr>
      </xdr:nvSpPr>
      <xdr:spPr bwMode="auto">
        <a:xfrm>
          <a:off x="7258050" y="98012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14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8" name="Text 10">
          <a:extLst>
            <a:ext uri="{FF2B5EF4-FFF2-40B4-BE49-F238E27FC236}">
              <a16:creationId xmlns:a16="http://schemas.microsoft.com/office/drawing/2014/main" id="{8462BA1C-1C33-4862-BF45-5E84B66D1583}"/>
            </a:ext>
          </a:extLst>
        </xdr:cNvPr>
        <xdr:cNvSpPr txBox="1">
          <a:spLocks noChangeArrowheads="1"/>
        </xdr:cNvSpPr>
      </xdr:nvSpPr>
      <xdr:spPr bwMode="auto">
        <a:xfrm>
          <a:off x="7258050" y="4648200"/>
          <a:ext cx="0" cy="3524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13</xdr:row>
      <xdr:rowOff>47625</xdr:rowOff>
    </xdr:from>
    <xdr:to>
      <xdr:col>4</xdr:col>
      <xdr:colOff>0</xdr:colOff>
      <xdr:row>14</xdr:row>
      <xdr:rowOff>0</xdr:rowOff>
    </xdr:to>
    <xdr:sp macro="" textlink="">
      <xdr:nvSpPr>
        <xdr:cNvPr id="9" name="Text 10">
          <a:extLst>
            <a:ext uri="{FF2B5EF4-FFF2-40B4-BE49-F238E27FC236}">
              <a16:creationId xmlns:a16="http://schemas.microsoft.com/office/drawing/2014/main" id="{5378C294-070D-4BA6-A747-168279BAB6EF}"/>
            </a:ext>
          </a:extLst>
        </xdr:cNvPr>
        <xdr:cNvSpPr txBox="1">
          <a:spLocks noChangeArrowheads="1"/>
        </xdr:cNvSpPr>
      </xdr:nvSpPr>
      <xdr:spPr bwMode="auto">
        <a:xfrm>
          <a:off x="7258050" y="4343400"/>
          <a:ext cx="0" cy="3048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14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10" name="Text 10">
          <a:extLst>
            <a:ext uri="{FF2B5EF4-FFF2-40B4-BE49-F238E27FC236}">
              <a16:creationId xmlns:a16="http://schemas.microsoft.com/office/drawing/2014/main" id="{694E4121-934E-407A-B3C2-3455C498D83E}"/>
            </a:ext>
          </a:extLst>
        </xdr:cNvPr>
        <xdr:cNvSpPr txBox="1">
          <a:spLocks noChangeArrowheads="1"/>
        </xdr:cNvSpPr>
      </xdr:nvSpPr>
      <xdr:spPr bwMode="auto">
        <a:xfrm>
          <a:off x="7258050" y="4648200"/>
          <a:ext cx="0" cy="3524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47</xdr:row>
      <xdr:rowOff>0</xdr:rowOff>
    </xdr:from>
    <xdr:to>
      <xdr:col>4</xdr:col>
      <xdr:colOff>0</xdr:colOff>
      <xdr:row>48</xdr:row>
      <xdr:rowOff>0</xdr:rowOff>
    </xdr:to>
    <xdr:sp macro="" textlink="">
      <xdr:nvSpPr>
        <xdr:cNvPr id="11" name="Text 10">
          <a:extLst>
            <a:ext uri="{FF2B5EF4-FFF2-40B4-BE49-F238E27FC236}">
              <a16:creationId xmlns:a16="http://schemas.microsoft.com/office/drawing/2014/main" id="{C75823FD-C0DA-448C-8057-F528FD457604}"/>
            </a:ext>
          </a:extLst>
        </xdr:cNvPr>
        <xdr:cNvSpPr txBox="1">
          <a:spLocks noChangeArrowheads="1"/>
        </xdr:cNvSpPr>
      </xdr:nvSpPr>
      <xdr:spPr bwMode="auto">
        <a:xfrm>
          <a:off x="7258050" y="14811375"/>
          <a:ext cx="0" cy="2952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46</xdr:row>
      <xdr:rowOff>47625</xdr:rowOff>
    </xdr:from>
    <xdr:to>
      <xdr:col>4</xdr:col>
      <xdr:colOff>0</xdr:colOff>
      <xdr:row>47</xdr:row>
      <xdr:rowOff>223</xdr:rowOff>
    </xdr:to>
    <xdr:sp macro="" textlink="">
      <xdr:nvSpPr>
        <xdr:cNvPr id="12" name="Text 10">
          <a:extLst>
            <a:ext uri="{FF2B5EF4-FFF2-40B4-BE49-F238E27FC236}">
              <a16:creationId xmlns:a16="http://schemas.microsoft.com/office/drawing/2014/main" id="{6D44EB59-3A7B-4A2F-85F2-3668EDFA010D}"/>
            </a:ext>
          </a:extLst>
        </xdr:cNvPr>
        <xdr:cNvSpPr txBox="1">
          <a:spLocks noChangeArrowheads="1"/>
        </xdr:cNvSpPr>
      </xdr:nvSpPr>
      <xdr:spPr bwMode="auto">
        <a:xfrm>
          <a:off x="7258050" y="14563725"/>
          <a:ext cx="0" cy="247873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47</xdr:row>
      <xdr:rowOff>0</xdr:rowOff>
    </xdr:from>
    <xdr:to>
      <xdr:col>4</xdr:col>
      <xdr:colOff>0</xdr:colOff>
      <xdr:row>48</xdr:row>
      <xdr:rowOff>0</xdr:rowOff>
    </xdr:to>
    <xdr:sp macro="" textlink="">
      <xdr:nvSpPr>
        <xdr:cNvPr id="13" name="Text 10">
          <a:extLst>
            <a:ext uri="{FF2B5EF4-FFF2-40B4-BE49-F238E27FC236}">
              <a16:creationId xmlns:a16="http://schemas.microsoft.com/office/drawing/2014/main" id="{77E0BB2D-653A-451E-8A16-C00111B5B02A}"/>
            </a:ext>
          </a:extLst>
        </xdr:cNvPr>
        <xdr:cNvSpPr txBox="1">
          <a:spLocks noChangeArrowheads="1"/>
        </xdr:cNvSpPr>
      </xdr:nvSpPr>
      <xdr:spPr bwMode="auto">
        <a:xfrm>
          <a:off x="7258050" y="14811375"/>
          <a:ext cx="0" cy="2952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48</xdr:row>
      <xdr:rowOff>0</xdr:rowOff>
    </xdr:from>
    <xdr:to>
      <xdr:col>4</xdr:col>
      <xdr:colOff>0</xdr:colOff>
      <xdr:row>49</xdr:row>
      <xdr:rowOff>0</xdr:rowOff>
    </xdr:to>
    <xdr:sp macro="" textlink="">
      <xdr:nvSpPr>
        <xdr:cNvPr id="14" name="Text 10">
          <a:extLst>
            <a:ext uri="{FF2B5EF4-FFF2-40B4-BE49-F238E27FC236}">
              <a16:creationId xmlns:a16="http://schemas.microsoft.com/office/drawing/2014/main" id="{91B3B387-62BB-4DAC-A697-B5B2E083F985}"/>
            </a:ext>
          </a:extLst>
        </xdr:cNvPr>
        <xdr:cNvSpPr txBox="1">
          <a:spLocks noChangeArrowheads="1"/>
        </xdr:cNvSpPr>
      </xdr:nvSpPr>
      <xdr:spPr bwMode="auto">
        <a:xfrm>
          <a:off x="7258050" y="15106650"/>
          <a:ext cx="0" cy="2952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47</xdr:row>
      <xdr:rowOff>47625</xdr:rowOff>
    </xdr:from>
    <xdr:to>
      <xdr:col>4</xdr:col>
      <xdr:colOff>0</xdr:colOff>
      <xdr:row>48</xdr:row>
      <xdr:rowOff>789</xdr:rowOff>
    </xdr:to>
    <xdr:sp macro="" textlink="">
      <xdr:nvSpPr>
        <xdr:cNvPr id="15" name="Text 10">
          <a:extLst>
            <a:ext uri="{FF2B5EF4-FFF2-40B4-BE49-F238E27FC236}">
              <a16:creationId xmlns:a16="http://schemas.microsoft.com/office/drawing/2014/main" id="{F9BE45F4-6CB8-4278-B79A-C261C3C2E0A4}"/>
            </a:ext>
          </a:extLst>
        </xdr:cNvPr>
        <xdr:cNvSpPr txBox="1">
          <a:spLocks noChangeArrowheads="1"/>
        </xdr:cNvSpPr>
      </xdr:nvSpPr>
      <xdr:spPr bwMode="auto">
        <a:xfrm>
          <a:off x="7258050" y="14859000"/>
          <a:ext cx="0" cy="248439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48</xdr:row>
      <xdr:rowOff>0</xdr:rowOff>
    </xdr:from>
    <xdr:to>
      <xdr:col>4</xdr:col>
      <xdr:colOff>0</xdr:colOff>
      <xdr:row>49</xdr:row>
      <xdr:rowOff>0</xdr:rowOff>
    </xdr:to>
    <xdr:sp macro="" textlink="">
      <xdr:nvSpPr>
        <xdr:cNvPr id="16" name="Text 10">
          <a:extLst>
            <a:ext uri="{FF2B5EF4-FFF2-40B4-BE49-F238E27FC236}">
              <a16:creationId xmlns:a16="http://schemas.microsoft.com/office/drawing/2014/main" id="{497B39FF-3777-41F7-BC33-C55FC336CC87}"/>
            </a:ext>
          </a:extLst>
        </xdr:cNvPr>
        <xdr:cNvSpPr txBox="1">
          <a:spLocks noChangeArrowheads="1"/>
        </xdr:cNvSpPr>
      </xdr:nvSpPr>
      <xdr:spPr bwMode="auto">
        <a:xfrm>
          <a:off x="7258050" y="15106650"/>
          <a:ext cx="0" cy="2952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48</xdr:row>
      <xdr:rowOff>0</xdr:rowOff>
    </xdr:from>
    <xdr:to>
      <xdr:col>4</xdr:col>
      <xdr:colOff>0</xdr:colOff>
      <xdr:row>49</xdr:row>
      <xdr:rowOff>0</xdr:rowOff>
    </xdr:to>
    <xdr:sp macro="" textlink="">
      <xdr:nvSpPr>
        <xdr:cNvPr id="17" name="Text 10">
          <a:extLst>
            <a:ext uri="{FF2B5EF4-FFF2-40B4-BE49-F238E27FC236}">
              <a16:creationId xmlns:a16="http://schemas.microsoft.com/office/drawing/2014/main" id="{AC01ED42-DD96-4AA2-8E0A-F501146E2881}"/>
            </a:ext>
          </a:extLst>
        </xdr:cNvPr>
        <xdr:cNvSpPr txBox="1">
          <a:spLocks noChangeArrowheads="1"/>
        </xdr:cNvSpPr>
      </xdr:nvSpPr>
      <xdr:spPr bwMode="auto">
        <a:xfrm>
          <a:off x="7258050" y="15106650"/>
          <a:ext cx="0" cy="2952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47</xdr:row>
      <xdr:rowOff>47625</xdr:rowOff>
    </xdr:from>
    <xdr:to>
      <xdr:col>4</xdr:col>
      <xdr:colOff>0</xdr:colOff>
      <xdr:row>48</xdr:row>
      <xdr:rowOff>789</xdr:rowOff>
    </xdr:to>
    <xdr:sp macro="" textlink="">
      <xdr:nvSpPr>
        <xdr:cNvPr id="18" name="Text 10">
          <a:extLst>
            <a:ext uri="{FF2B5EF4-FFF2-40B4-BE49-F238E27FC236}">
              <a16:creationId xmlns:a16="http://schemas.microsoft.com/office/drawing/2014/main" id="{2B373287-4C6E-4B6A-B9BB-1EA6D3F1EF58}"/>
            </a:ext>
          </a:extLst>
        </xdr:cNvPr>
        <xdr:cNvSpPr txBox="1">
          <a:spLocks noChangeArrowheads="1"/>
        </xdr:cNvSpPr>
      </xdr:nvSpPr>
      <xdr:spPr bwMode="auto">
        <a:xfrm>
          <a:off x="7258050" y="14859000"/>
          <a:ext cx="0" cy="248439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48</xdr:row>
      <xdr:rowOff>0</xdr:rowOff>
    </xdr:from>
    <xdr:to>
      <xdr:col>4</xdr:col>
      <xdr:colOff>0</xdr:colOff>
      <xdr:row>49</xdr:row>
      <xdr:rowOff>0</xdr:rowOff>
    </xdr:to>
    <xdr:sp macro="" textlink="">
      <xdr:nvSpPr>
        <xdr:cNvPr id="19" name="Text 10">
          <a:extLst>
            <a:ext uri="{FF2B5EF4-FFF2-40B4-BE49-F238E27FC236}">
              <a16:creationId xmlns:a16="http://schemas.microsoft.com/office/drawing/2014/main" id="{2B7C9AB8-826D-443E-AAF3-F2DBD918DD43}"/>
            </a:ext>
          </a:extLst>
        </xdr:cNvPr>
        <xdr:cNvSpPr txBox="1">
          <a:spLocks noChangeArrowheads="1"/>
        </xdr:cNvSpPr>
      </xdr:nvSpPr>
      <xdr:spPr bwMode="auto">
        <a:xfrm>
          <a:off x="7258050" y="15106650"/>
          <a:ext cx="0" cy="2952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E5B463-A696-4F39-AC02-B695EE8BE8C6}">
  <sheetPr>
    <tabColor rgb="FF00B050"/>
  </sheetPr>
  <dimension ref="A1:E65"/>
  <sheetViews>
    <sheetView showGridLines="0" tabSelected="1" view="pageBreakPreview" topLeftCell="A43" zoomScaleNormal="100" zoomScaleSheetLayoutView="100" workbookViewId="0">
      <selection activeCell="G57" sqref="G57"/>
    </sheetView>
  </sheetViews>
  <sheetFormatPr defaultRowHeight="18" customHeight="1" x14ac:dyDescent="0.35"/>
  <cols>
    <col min="1" max="1" width="64.140625" style="2" customWidth="1"/>
    <col min="2" max="2" width="14.7109375" style="2" customWidth="1"/>
    <col min="3" max="3" width="14.85546875" style="2" customWidth="1"/>
    <col min="4" max="4" width="15.140625" style="2" customWidth="1"/>
    <col min="5" max="5" width="13" style="2" bestFit="1" customWidth="1"/>
    <col min="6" max="16384" width="9.140625" style="2"/>
  </cols>
  <sheetData>
    <row r="1" spans="1:5" s="1" customFormat="1" ht="23.25" x14ac:dyDescent="0.35">
      <c r="A1" s="1" t="s">
        <v>32</v>
      </c>
      <c r="B1" s="2"/>
      <c r="C1" s="2"/>
      <c r="D1" s="2"/>
    </row>
    <row r="2" spans="1:5" s="4" customFormat="1" ht="23.25" x14ac:dyDescent="0.35">
      <c r="A2" s="3" t="s">
        <v>35</v>
      </c>
    </row>
    <row r="3" spans="1:5" s="1" customFormat="1" ht="23.25" x14ac:dyDescent="0.35">
      <c r="A3" s="23" t="s">
        <v>0</v>
      </c>
      <c r="B3" s="5" t="s">
        <v>1</v>
      </c>
      <c r="C3" s="6" t="s">
        <v>2</v>
      </c>
      <c r="D3" s="24" t="s">
        <v>3</v>
      </c>
      <c r="E3" s="19"/>
    </row>
    <row r="4" spans="1:5" s="1" customFormat="1" ht="23.25" x14ac:dyDescent="0.35">
      <c r="A4" s="25"/>
      <c r="B4" s="47" t="s">
        <v>4</v>
      </c>
      <c r="C4" s="47"/>
      <c r="D4" s="48"/>
      <c r="E4" s="19"/>
    </row>
    <row r="5" spans="1:5" s="7" customFormat="1" ht="23.25" x14ac:dyDescent="0.35">
      <c r="A5" s="26" t="s">
        <v>5</v>
      </c>
      <c r="B5" s="27">
        <f>SUM(B6:B28)</f>
        <v>267255</v>
      </c>
      <c r="C5" s="27">
        <f>SUM(C6:C28)</f>
        <v>146022</v>
      </c>
      <c r="D5" s="28">
        <f>SUM(D6:D28)</f>
        <v>121233</v>
      </c>
      <c r="E5" s="19"/>
    </row>
    <row r="6" spans="1:5" s="8" customFormat="1" ht="27.75" customHeight="1" x14ac:dyDescent="0.35">
      <c r="A6" s="29" t="s">
        <v>6</v>
      </c>
      <c r="B6" s="30">
        <f>SUM(C6,D6)</f>
        <v>168417</v>
      </c>
      <c r="C6" s="30">
        <v>99750</v>
      </c>
      <c r="D6" s="31">
        <v>68667</v>
      </c>
      <c r="E6" s="20"/>
    </row>
    <row r="7" spans="1:5" s="8" customFormat="1" ht="27.75" customHeight="1" x14ac:dyDescent="0.35">
      <c r="A7" s="32" t="s">
        <v>7</v>
      </c>
      <c r="B7" s="30">
        <f>SUM(C7,D7)</f>
        <v>0</v>
      </c>
      <c r="C7" s="30" t="s">
        <v>38</v>
      </c>
      <c r="D7" s="31" t="s">
        <v>38</v>
      </c>
      <c r="E7" s="21"/>
    </row>
    <row r="8" spans="1:5" s="8" customFormat="1" ht="27.75" customHeight="1" x14ac:dyDescent="0.35">
      <c r="A8" s="32" t="s">
        <v>8</v>
      </c>
      <c r="B8" s="30">
        <f t="shared" ref="B8:B28" si="0">SUM(C8,D8)</f>
        <v>5503</v>
      </c>
      <c r="C8" s="30">
        <v>3196</v>
      </c>
      <c r="D8" s="31">
        <v>2307</v>
      </c>
      <c r="E8" s="21"/>
    </row>
    <row r="9" spans="1:5" s="8" customFormat="1" ht="27.75" customHeight="1" x14ac:dyDescent="0.35">
      <c r="A9" s="29" t="s">
        <v>9</v>
      </c>
      <c r="B9" s="30">
        <f t="shared" si="0"/>
        <v>133</v>
      </c>
      <c r="C9" s="30">
        <v>133</v>
      </c>
      <c r="D9" s="31" t="s">
        <v>38</v>
      </c>
    </row>
    <row r="10" spans="1:5" s="8" customFormat="1" ht="27.75" customHeight="1" x14ac:dyDescent="0.35">
      <c r="A10" s="32" t="s">
        <v>10</v>
      </c>
      <c r="B10" s="30">
        <f t="shared" si="0"/>
        <v>1083</v>
      </c>
      <c r="C10" s="30">
        <v>732</v>
      </c>
      <c r="D10" s="31">
        <v>351</v>
      </c>
    </row>
    <row r="11" spans="1:5" ht="27.75" customHeight="1" x14ac:dyDescent="0.35">
      <c r="A11" s="29" t="s">
        <v>11</v>
      </c>
      <c r="B11" s="30">
        <f t="shared" si="0"/>
        <v>6039</v>
      </c>
      <c r="C11" s="30">
        <v>4355</v>
      </c>
      <c r="D11" s="31">
        <v>1684</v>
      </c>
    </row>
    <row r="12" spans="1:5" ht="27.75" customHeight="1" x14ac:dyDescent="0.35">
      <c r="A12" s="32" t="s">
        <v>12</v>
      </c>
      <c r="B12" s="30">
        <f t="shared" si="0"/>
        <v>23559</v>
      </c>
      <c r="C12" s="30">
        <v>10547</v>
      </c>
      <c r="D12" s="31">
        <v>13012</v>
      </c>
    </row>
    <row r="13" spans="1:5" ht="27.75" customHeight="1" x14ac:dyDescent="0.35">
      <c r="A13" s="32" t="s">
        <v>13</v>
      </c>
      <c r="B13" s="30">
        <f t="shared" si="0"/>
        <v>1087</v>
      </c>
      <c r="C13" s="30">
        <v>996</v>
      </c>
      <c r="D13" s="31">
        <v>91</v>
      </c>
    </row>
    <row r="14" spans="1:5" s="9" customFormat="1" ht="27.75" customHeight="1" x14ac:dyDescent="0.35">
      <c r="A14" s="32" t="s">
        <v>14</v>
      </c>
      <c r="B14" s="30">
        <f t="shared" si="0"/>
        <v>10070</v>
      </c>
      <c r="C14" s="30">
        <v>3545</v>
      </c>
      <c r="D14" s="31">
        <v>6525</v>
      </c>
    </row>
    <row r="15" spans="1:5" ht="27.75" customHeight="1" x14ac:dyDescent="0.35">
      <c r="A15" s="33" t="s">
        <v>15</v>
      </c>
      <c r="B15" s="30">
        <f>SUM(C15,D15)</f>
        <v>252</v>
      </c>
      <c r="C15" s="30">
        <v>252</v>
      </c>
      <c r="D15" s="31" t="s">
        <v>38</v>
      </c>
      <c r="E15" s="17"/>
    </row>
    <row r="16" spans="1:5" ht="27.75" customHeight="1" x14ac:dyDescent="0.35">
      <c r="A16" s="33" t="s">
        <v>16</v>
      </c>
      <c r="B16" s="30">
        <f t="shared" si="0"/>
        <v>1031</v>
      </c>
      <c r="C16" s="30">
        <v>441</v>
      </c>
      <c r="D16" s="31">
        <v>590</v>
      </c>
      <c r="E16" s="17"/>
    </row>
    <row r="17" spans="1:4" ht="27.75" customHeight="1" x14ac:dyDescent="0.35">
      <c r="A17" s="33" t="s">
        <v>17</v>
      </c>
      <c r="B17" s="30">
        <f t="shared" si="0"/>
        <v>653</v>
      </c>
      <c r="C17" s="30">
        <v>653</v>
      </c>
      <c r="D17" s="31" t="s">
        <v>38</v>
      </c>
    </row>
    <row r="18" spans="1:4" ht="27.75" customHeight="1" x14ac:dyDescent="0.35">
      <c r="A18" s="33" t="s">
        <v>18</v>
      </c>
      <c r="B18" s="30">
        <f t="shared" si="0"/>
        <v>1562</v>
      </c>
      <c r="C18" s="30">
        <v>426</v>
      </c>
      <c r="D18" s="31">
        <v>1136</v>
      </c>
    </row>
    <row r="19" spans="1:4" ht="27.75" customHeight="1" x14ac:dyDescent="0.35">
      <c r="A19" s="33" t="s">
        <v>19</v>
      </c>
      <c r="B19" s="30">
        <f t="shared" si="0"/>
        <v>443</v>
      </c>
      <c r="C19" s="30">
        <v>443</v>
      </c>
      <c r="D19" s="31" t="s">
        <v>38</v>
      </c>
    </row>
    <row r="20" spans="1:4" ht="27.75" customHeight="1" x14ac:dyDescent="0.35">
      <c r="A20" s="33" t="s">
        <v>20</v>
      </c>
      <c r="B20" s="30">
        <f t="shared" si="0"/>
        <v>13243</v>
      </c>
      <c r="C20" s="30">
        <v>8136</v>
      </c>
      <c r="D20" s="31">
        <v>5107</v>
      </c>
    </row>
    <row r="21" spans="1:4" ht="27.75" customHeight="1" x14ac:dyDescent="0.35">
      <c r="A21" s="33" t="s">
        <v>31</v>
      </c>
      <c r="B21" s="30"/>
      <c r="C21" s="30"/>
      <c r="D21" s="31"/>
    </row>
    <row r="22" spans="1:4" ht="27.75" customHeight="1" x14ac:dyDescent="0.35">
      <c r="A22" s="33" t="s">
        <v>21</v>
      </c>
      <c r="B22" s="30">
        <f t="shared" si="0"/>
        <v>7284</v>
      </c>
      <c r="C22" s="30">
        <v>2343</v>
      </c>
      <c r="D22" s="31">
        <v>4941</v>
      </c>
    </row>
    <row r="23" spans="1:4" ht="27.75" customHeight="1" x14ac:dyDescent="0.35">
      <c r="A23" s="33" t="s">
        <v>22</v>
      </c>
      <c r="B23" s="30">
        <f t="shared" si="0"/>
        <v>6418</v>
      </c>
      <c r="C23" s="30">
        <v>972</v>
      </c>
      <c r="D23" s="31">
        <v>5446</v>
      </c>
    </row>
    <row r="24" spans="1:4" ht="27.75" customHeight="1" x14ac:dyDescent="0.35">
      <c r="A24" s="33" t="s">
        <v>23</v>
      </c>
      <c r="B24" s="30">
        <f t="shared" si="0"/>
        <v>12997</v>
      </c>
      <c r="C24" s="30">
        <v>4699</v>
      </c>
      <c r="D24" s="31">
        <v>8298</v>
      </c>
    </row>
    <row r="25" spans="1:4" ht="27.75" customHeight="1" x14ac:dyDescent="0.35">
      <c r="A25" s="33" t="s">
        <v>24</v>
      </c>
      <c r="B25" s="30">
        <f t="shared" si="0"/>
        <v>7214</v>
      </c>
      <c r="C25" s="30">
        <v>4403</v>
      </c>
      <c r="D25" s="31">
        <v>2811</v>
      </c>
    </row>
    <row r="26" spans="1:4" ht="27.75" customHeight="1" x14ac:dyDescent="0.35">
      <c r="A26" s="33" t="s">
        <v>25</v>
      </c>
      <c r="B26" s="30">
        <f t="shared" si="0"/>
        <v>267</v>
      </c>
      <c r="C26" s="30" t="s">
        <v>38</v>
      </c>
      <c r="D26" s="31">
        <v>267</v>
      </c>
    </row>
    <row r="27" spans="1:4" ht="27.75" customHeight="1" x14ac:dyDescent="0.35">
      <c r="A27" s="33" t="s">
        <v>26</v>
      </c>
      <c r="B27" s="30">
        <f t="shared" si="0"/>
        <v>0</v>
      </c>
      <c r="C27" s="30" t="s">
        <v>38</v>
      </c>
      <c r="D27" s="31" t="s">
        <v>38</v>
      </c>
    </row>
    <row r="28" spans="1:4" ht="27.75" customHeight="1" x14ac:dyDescent="0.35">
      <c r="A28" s="34" t="s">
        <v>27</v>
      </c>
      <c r="B28" s="30">
        <f t="shared" si="0"/>
        <v>0</v>
      </c>
      <c r="C28" s="22" t="s">
        <v>38</v>
      </c>
      <c r="D28" s="35" t="s">
        <v>39</v>
      </c>
    </row>
    <row r="29" spans="1:4" ht="17.25" customHeight="1" x14ac:dyDescent="0.35">
      <c r="A29" s="10"/>
      <c r="B29" s="11"/>
      <c r="C29" s="12"/>
      <c r="D29" s="12"/>
    </row>
    <row r="30" spans="1:4" ht="23.25" x14ac:dyDescent="0.35">
      <c r="B30" s="13"/>
      <c r="C30" s="12"/>
      <c r="D30" s="12"/>
    </row>
    <row r="31" spans="1:4" ht="17.25" customHeight="1" x14ac:dyDescent="0.35">
      <c r="A31" s="10"/>
      <c r="B31" s="13"/>
      <c r="C31" s="12"/>
      <c r="D31" s="12"/>
    </row>
    <row r="32" spans="1:4" ht="17.25" customHeight="1" x14ac:dyDescent="0.35">
      <c r="A32" s="10"/>
      <c r="B32" s="13"/>
      <c r="C32" s="12"/>
      <c r="D32" s="12"/>
    </row>
    <row r="33" spans="1:5" ht="17.25" customHeight="1" x14ac:dyDescent="0.35">
      <c r="A33" s="10"/>
      <c r="B33" s="13"/>
      <c r="C33" s="12"/>
      <c r="D33" s="12"/>
    </row>
    <row r="34" spans="1:5" ht="17.25" customHeight="1" x14ac:dyDescent="0.35">
      <c r="A34" s="10"/>
      <c r="B34" s="13"/>
      <c r="C34" s="12"/>
      <c r="D34" s="12"/>
    </row>
    <row r="35" spans="1:5" s="1" customFormat="1" ht="23.25" x14ac:dyDescent="0.35">
      <c r="A35" s="1" t="s">
        <v>32</v>
      </c>
      <c r="B35" s="2"/>
      <c r="C35" s="2"/>
      <c r="D35" s="2"/>
    </row>
    <row r="36" spans="1:5" s="4" customFormat="1" ht="23.25" x14ac:dyDescent="0.35">
      <c r="A36" s="3" t="s">
        <v>36</v>
      </c>
    </row>
    <row r="37" spans="1:5" s="1" customFormat="1" ht="23.25" x14ac:dyDescent="0.35">
      <c r="A37" s="36" t="s">
        <v>0</v>
      </c>
      <c r="B37" s="6" t="s">
        <v>1</v>
      </c>
      <c r="C37" s="6" t="s">
        <v>2</v>
      </c>
      <c r="D37" s="37" t="s">
        <v>3</v>
      </c>
    </row>
    <row r="38" spans="1:5" ht="23.25" x14ac:dyDescent="0.35">
      <c r="A38" s="38"/>
      <c r="B38" s="49" t="s">
        <v>28</v>
      </c>
      <c r="C38" s="49"/>
      <c r="D38" s="50"/>
    </row>
    <row r="39" spans="1:5" s="7" customFormat="1" ht="23.25" x14ac:dyDescent="0.35">
      <c r="A39" s="26" t="s">
        <v>5</v>
      </c>
      <c r="B39" s="43">
        <f>SUM(B40:B62)</f>
        <v>100.00000000000001</v>
      </c>
      <c r="C39" s="43">
        <f>SUM(C40:C62)</f>
        <v>100</v>
      </c>
      <c r="D39" s="44">
        <f>SUM(D40:D62)</f>
        <v>100</v>
      </c>
      <c r="E39" s="15"/>
    </row>
    <row r="40" spans="1:5" s="8" customFormat="1" ht="23.25" x14ac:dyDescent="0.35">
      <c r="A40" s="29" t="s">
        <v>29</v>
      </c>
      <c r="B40" s="45">
        <v>63</v>
      </c>
      <c r="C40" s="45">
        <v>68.3</v>
      </c>
      <c r="D40" s="46">
        <v>56.6</v>
      </c>
    </row>
    <row r="41" spans="1:5" s="8" customFormat="1" ht="23.25" x14ac:dyDescent="0.35">
      <c r="A41" s="32" t="s">
        <v>7</v>
      </c>
      <c r="B41" s="39" t="s">
        <v>38</v>
      </c>
      <c r="C41" s="39">
        <v>0</v>
      </c>
      <c r="D41" s="40">
        <v>0</v>
      </c>
    </row>
    <row r="42" spans="1:5" s="8" customFormat="1" ht="23.25" x14ac:dyDescent="0.35">
      <c r="A42" s="32" t="s">
        <v>8</v>
      </c>
      <c r="B42" s="45">
        <v>2.1</v>
      </c>
      <c r="C42" s="45">
        <v>2.2000000000000002</v>
      </c>
      <c r="D42" s="46">
        <v>1.9</v>
      </c>
    </row>
    <row r="43" spans="1:5" s="8" customFormat="1" ht="23.25" x14ac:dyDescent="0.35">
      <c r="A43" s="29" t="s">
        <v>9</v>
      </c>
      <c r="B43" s="45" t="s">
        <v>34</v>
      </c>
      <c r="C43" s="45">
        <v>0.1</v>
      </c>
      <c r="D43" s="40">
        <v>0</v>
      </c>
    </row>
    <row r="44" spans="1:5" s="8" customFormat="1" ht="23.25" x14ac:dyDescent="0.35">
      <c r="A44" s="32" t="s">
        <v>10</v>
      </c>
      <c r="B44" s="45">
        <v>0.4</v>
      </c>
      <c r="C44" s="45">
        <v>0.5</v>
      </c>
      <c r="D44" s="40">
        <v>0.3</v>
      </c>
    </row>
    <row r="45" spans="1:5" ht="23.25" x14ac:dyDescent="0.35">
      <c r="A45" s="29" t="s">
        <v>11</v>
      </c>
      <c r="B45" s="45">
        <v>2.2999999999999998</v>
      </c>
      <c r="C45" s="45">
        <v>3</v>
      </c>
      <c r="D45" s="46">
        <v>1.4</v>
      </c>
    </row>
    <row r="46" spans="1:5" ht="23.25" x14ac:dyDescent="0.35">
      <c r="A46" s="32" t="s">
        <v>12</v>
      </c>
      <c r="B46" s="45">
        <v>8.8000000000000007</v>
      </c>
      <c r="C46" s="45">
        <v>7.2</v>
      </c>
      <c r="D46" s="46">
        <v>10.7</v>
      </c>
    </row>
    <row r="47" spans="1:5" ht="23.25" x14ac:dyDescent="0.35">
      <c r="A47" s="32" t="s">
        <v>13</v>
      </c>
      <c r="B47" s="45">
        <v>0.4</v>
      </c>
      <c r="C47" s="45">
        <v>0.7</v>
      </c>
      <c r="D47" s="46">
        <v>0.1</v>
      </c>
    </row>
    <row r="48" spans="1:5" s="9" customFormat="1" ht="23.25" x14ac:dyDescent="0.35">
      <c r="A48" s="32" t="s">
        <v>14</v>
      </c>
      <c r="B48" s="45">
        <v>3.8</v>
      </c>
      <c r="C48" s="45">
        <v>2.4</v>
      </c>
      <c r="D48" s="46">
        <v>5.4</v>
      </c>
    </row>
    <row r="49" spans="1:4" ht="23.25" x14ac:dyDescent="0.35">
      <c r="A49" s="33" t="s">
        <v>15</v>
      </c>
      <c r="B49" s="45">
        <v>0.1</v>
      </c>
      <c r="C49" s="45">
        <v>0.2</v>
      </c>
      <c r="D49" s="40">
        <v>0</v>
      </c>
    </row>
    <row r="50" spans="1:4" ht="23.25" x14ac:dyDescent="0.35">
      <c r="A50" s="33" t="s">
        <v>16</v>
      </c>
      <c r="B50" s="45">
        <v>0.4</v>
      </c>
      <c r="C50" s="39">
        <v>0.3</v>
      </c>
      <c r="D50" s="46">
        <v>0.5</v>
      </c>
    </row>
    <row r="51" spans="1:4" ht="23.25" x14ac:dyDescent="0.35">
      <c r="A51" s="33" t="s">
        <v>17</v>
      </c>
      <c r="B51" s="45">
        <v>0.2</v>
      </c>
      <c r="C51" s="45">
        <v>0.4</v>
      </c>
      <c r="D51" s="46">
        <v>0</v>
      </c>
    </row>
    <row r="52" spans="1:4" ht="23.25" x14ac:dyDescent="0.35">
      <c r="A52" s="33" t="s">
        <v>18</v>
      </c>
      <c r="B52" s="45">
        <v>0.6</v>
      </c>
      <c r="C52" s="45">
        <v>0.3</v>
      </c>
      <c r="D52" s="40">
        <v>0.9</v>
      </c>
    </row>
    <row r="53" spans="1:4" ht="23.25" x14ac:dyDescent="0.35">
      <c r="A53" s="33" t="s">
        <v>19</v>
      </c>
      <c r="B53" s="45">
        <v>0.2</v>
      </c>
      <c r="C53" s="39">
        <v>0.3</v>
      </c>
      <c r="D53" s="46">
        <v>0</v>
      </c>
    </row>
    <row r="54" spans="1:4" ht="23.25" x14ac:dyDescent="0.35">
      <c r="A54" s="33" t="s">
        <v>20</v>
      </c>
      <c r="B54" s="45">
        <v>4.9000000000000004</v>
      </c>
      <c r="C54" s="45">
        <v>5.6</v>
      </c>
      <c r="D54" s="46">
        <v>4.2</v>
      </c>
    </row>
    <row r="55" spans="1:4" ht="23.25" x14ac:dyDescent="0.35">
      <c r="A55" s="33" t="s">
        <v>31</v>
      </c>
      <c r="B55" s="45"/>
      <c r="C55" s="45"/>
      <c r="D55" s="46"/>
    </row>
    <row r="56" spans="1:4" ht="23.25" x14ac:dyDescent="0.35">
      <c r="A56" s="33" t="s">
        <v>21</v>
      </c>
      <c r="B56" s="45">
        <v>2.7</v>
      </c>
      <c r="C56" s="45">
        <v>1.6</v>
      </c>
      <c r="D56" s="46">
        <v>4.0999999999999996</v>
      </c>
    </row>
    <row r="57" spans="1:4" ht="23.25" x14ac:dyDescent="0.35">
      <c r="A57" s="33" t="s">
        <v>22</v>
      </c>
      <c r="B57" s="45">
        <v>2.4</v>
      </c>
      <c r="C57" s="45">
        <v>0.7</v>
      </c>
      <c r="D57" s="46">
        <v>4.5</v>
      </c>
    </row>
    <row r="58" spans="1:4" ht="23.25" x14ac:dyDescent="0.35">
      <c r="A58" s="33" t="s">
        <v>23</v>
      </c>
      <c r="B58" s="45">
        <v>4.9000000000000004</v>
      </c>
      <c r="C58" s="45">
        <v>3.2</v>
      </c>
      <c r="D58" s="46">
        <v>6.9</v>
      </c>
    </row>
    <row r="59" spans="1:4" ht="23.25" x14ac:dyDescent="0.35">
      <c r="A59" s="33" t="s">
        <v>24</v>
      </c>
      <c r="B59" s="45">
        <v>2.7</v>
      </c>
      <c r="C59" s="45">
        <v>3</v>
      </c>
      <c r="D59" s="46">
        <v>2.2999999999999998</v>
      </c>
    </row>
    <row r="60" spans="1:4" ht="23.25" x14ac:dyDescent="0.35">
      <c r="A60" s="33" t="s">
        <v>25</v>
      </c>
      <c r="B60" s="45">
        <v>0.1</v>
      </c>
      <c r="C60" s="39">
        <v>0</v>
      </c>
      <c r="D60" s="46">
        <v>0.2</v>
      </c>
    </row>
    <row r="61" spans="1:4" ht="23.25" x14ac:dyDescent="0.35">
      <c r="A61" s="33" t="s">
        <v>30</v>
      </c>
      <c r="B61" s="39" t="s">
        <v>38</v>
      </c>
      <c r="C61" s="39">
        <v>0</v>
      </c>
      <c r="D61" s="40">
        <v>0</v>
      </c>
    </row>
    <row r="62" spans="1:4" ht="23.25" x14ac:dyDescent="0.35">
      <c r="A62" s="34" t="s">
        <v>27</v>
      </c>
      <c r="B62" s="41" t="s">
        <v>38</v>
      </c>
      <c r="C62" s="41">
        <v>0</v>
      </c>
      <c r="D62" s="42">
        <v>0</v>
      </c>
    </row>
    <row r="63" spans="1:4" ht="8.25" customHeight="1" x14ac:dyDescent="0.35">
      <c r="A63" s="14"/>
      <c r="B63" s="16"/>
      <c r="C63" s="16"/>
      <c r="D63" s="18"/>
    </row>
    <row r="64" spans="1:4" ht="23.25" x14ac:dyDescent="0.35">
      <c r="A64" s="14" t="s">
        <v>33</v>
      </c>
      <c r="B64" s="16"/>
      <c r="C64" s="16"/>
      <c r="D64" s="16"/>
    </row>
    <row r="65" spans="1:1" ht="23.25" x14ac:dyDescent="0.35">
      <c r="A65" s="2" t="s">
        <v>37</v>
      </c>
    </row>
  </sheetData>
  <mergeCells count="2">
    <mergeCell ref="B4:D4"/>
    <mergeCell ref="B38:D38"/>
  </mergeCells>
  <printOptions horizontalCentered="1"/>
  <pageMargins left="0.98425196850393704" right="0.78740157480314965" top="0.70866141732283472" bottom="0.23622047244094491" header="0.31496062992125984" footer="2.0472440944881889"/>
  <pageSetup paperSize="9" scale="84" firstPageNumber="9" orientation="portrait" useFirstPageNumber="1" r:id="rId1"/>
  <headerFooter alignWithMargins="0"/>
  <rowBreaks count="1" manualBreakCount="1">
    <brk id="34" max="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ตารางที่4</vt:lpstr>
      <vt:lpstr>ตารางที่4!Print_Area</vt:lpstr>
    </vt:vector>
  </TitlesOfParts>
  <Company>www.easyosteam.com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KKD Windows7 V.11_x86</dc:creator>
  <cp:lastModifiedBy>NSO42</cp:lastModifiedBy>
  <cp:lastPrinted>2024-05-13T06:44:04Z</cp:lastPrinted>
  <dcterms:created xsi:type="dcterms:W3CDTF">2019-10-16T04:00:14Z</dcterms:created>
  <dcterms:modified xsi:type="dcterms:W3CDTF">2025-04-04T04:17:49Z</dcterms:modified>
</cp:coreProperties>
</file>