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3B55F3D7-FA7D-485E-AA48-2B2E459D097C}" xr6:coauthVersionLast="47" xr6:coauthVersionMax="47" xr10:uidLastSave="{00000000-0000-0000-0000-000000000000}"/>
  <bookViews>
    <workbookView xWindow="6135" yWindow="780" windowWidth="21600" windowHeight="14400" xr2:uid="{EF79A384-C87A-4D60-A218-48E4F81A4310}"/>
  </bookViews>
  <sheets>
    <sheet name="T1น.27" sheetId="1" r:id="rId1"/>
  </sheets>
  <definedNames>
    <definedName name="_xlnm.Print_Area" localSheetId="0">'T1น.27'!$A$1:$E$33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<sst xmlns="http://schemas.openxmlformats.org/spreadsheetml/2006/main" count="39" uniqueCount="23">
  <si>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</si>
  <si>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</si>
  <si>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</si>
  <si>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</si>
  <si>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</si>
  <si>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</si>
  <si>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</si>
  <si>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</si>
  <si>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</si>
  <si>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</si>
  <si>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</si>
  <si>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</si>
  <si>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</si>
  <si>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</si>
  <si>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</si>
  <si>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</si>
  <si>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</si>
  <si>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ดูแลเด็ก/ผู้สูงอายุ</t>
  </si>
  <si>
    <t xml:space="preserve">     2.5 อื่นๆ</t>
  </si>
  <si>
    <t xml:space="preserve">          ร้อยละ</t>
  </si>
  <si>
    <t xml:space="preserve">               ไตรมาสที่ 4 (ตุลาคม - ธันวาคม) 2567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</si>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</sst>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3" fontId="8" fillId="0" borderId="0" xfId="1" applyNumberFormat="1" applyFont="1"/>
    <xf numFmtId="165" fontId="4" fillId="0" borderId="0" xfId="0" applyNumberFormat="1" applyFont="1"/>
    <xf numFmtId="165" fontId="8" fillId="0" borderId="0" xfId="0" applyNumberFormat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  <xf numFmtId="0" fontId="8" fillId="0" borderId="0" xfId="0" applyFont="1"/>
  </cellXfs>
  <cellStyles count="2">
    <cellStyle name="Normal 2" xfId="1" xr:uid="{8AA09217-525F-41DD-B224-5A86EBA3DE5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8DC3-B199-4643-AD97-05A8A38086D4}">
  <sheetPr>
    <tabColor rgb="FF00B050"/>
  </sheetPr>
  <dimension ref="A1:G36"/>
  <sheetViews>
    <sheetView showGridLines="0" tabSelected="1" zoomScale="115" zoomScaleNormal="115" zoomScaleSheetLayoutView="100" workbookViewId="0">
      <selection activeCell="A2" sqref="A2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20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6" customFormat="1" ht="24" customHeight="1" x14ac:dyDescent="0.3">
      <c r="A6" s="14" t="s">
        <v>6</v>
      </c>
      <c r="B6" s="15">
        <v>561631</v>
      </c>
      <c r="C6" s="15">
        <v>269781</v>
      </c>
      <c r="D6" s="15">
        <v>291850</v>
      </c>
    </row>
    <row r="7" spans="1:7" s="16" customFormat="1" ht="24" customHeight="1" x14ac:dyDescent="0.3">
      <c r="A7" s="17" t="s">
        <v>7</v>
      </c>
      <c r="B7" s="18">
        <v>395521.43</v>
      </c>
      <c r="C7" s="18">
        <v>212119.93</v>
      </c>
      <c r="D7" s="18">
        <v>183401.5</v>
      </c>
      <c r="E7" s="19"/>
    </row>
    <row r="8" spans="1:7" s="16" customFormat="1" ht="24" customHeight="1" x14ac:dyDescent="0.3">
      <c r="A8" s="17" t="s">
        <v>8</v>
      </c>
      <c r="B8" s="18">
        <v>395521.43</v>
      </c>
      <c r="C8" s="18">
        <v>212119.93</v>
      </c>
      <c r="D8" s="18">
        <v>183401.5</v>
      </c>
      <c r="E8" s="19"/>
    </row>
    <row r="9" spans="1:7" s="16" customFormat="1" ht="24" customHeight="1" x14ac:dyDescent="0.3">
      <c r="A9" s="17" t="s">
        <v>9</v>
      </c>
      <c r="B9" s="18">
        <v>392999.24</v>
      </c>
      <c r="C9" s="18">
        <v>211263.61</v>
      </c>
      <c r="D9" s="18">
        <v>181735.63</v>
      </c>
      <c r="E9" s="19"/>
    </row>
    <row r="10" spans="1:7" s="16" customFormat="1" ht="24" customHeight="1" x14ac:dyDescent="0.3">
      <c r="A10" s="17" t="s">
        <v>10</v>
      </c>
      <c r="B10" s="18">
        <v>2522.19</v>
      </c>
      <c r="C10" s="18">
        <v>856.32</v>
      </c>
      <c r="D10" s="18">
        <v>1665.87</v>
      </c>
      <c r="E10" s="20"/>
      <c r="F10" s="20"/>
      <c r="G10" s="20"/>
    </row>
    <row r="11" spans="1:7" s="16" customFormat="1" ht="24" customHeight="1" x14ac:dyDescent="0.3">
      <c r="A11" s="17" t="s">
        <v>11</v>
      </c>
      <c r="B11" s="18" t="s">
        <v>21</v>
      </c>
      <c r="C11" s="18" t="s">
        <v>21</v>
      </c>
      <c r="D11" s="18" t="s">
        <v>21</v>
      </c>
    </row>
    <row r="12" spans="1:7" s="16" customFormat="1" ht="24" customHeight="1" x14ac:dyDescent="0.3">
      <c r="A12" s="17" t="s">
        <v>13</v>
      </c>
      <c r="B12" s="18">
        <v>166109.57</v>
      </c>
      <c r="C12" s="18">
        <v>57661.07</v>
      </c>
      <c r="D12" s="18">
        <v>108448.5</v>
      </c>
      <c r="F12" s="21"/>
    </row>
    <row r="13" spans="1:7" s="16" customFormat="1" ht="24" customHeight="1" x14ac:dyDescent="0.3">
      <c r="A13" s="17" t="s">
        <v>14</v>
      </c>
      <c r="B13" s="18">
        <v>56920.32</v>
      </c>
      <c r="C13" s="18">
        <v>6761.77</v>
      </c>
      <c r="D13" s="18">
        <v>50158.559999999998</v>
      </c>
      <c r="F13" s="20"/>
    </row>
    <row r="14" spans="1:7" s="16" customFormat="1" ht="24" customHeight="1" x14ac:dyDescent="0.3">
      <c r="A14" s="17" t="s">
        <v>15</v>
      </c>
      <c r="B14" s="18">
        <v>49507.88</v>
      </c>
      <c r="C14" s="18">
        <v>23107.65</v>
      </c>
      <c r="D14" s="18">
        <v>26400.23</v>
      </c>
    </row>
    <row r="15" spans="1:7" s="16" customFormat="1" ht="24" customHeight="1" x14ac:dyDescent="0.3">
      <c r="A15" s="17" t="s">
        <v>16</v>
      </c>
      <c r="B15" s="18">
        <v>40256.97</v>
      </c>
      <c r="C15" s="18">
        <v>17896.39</v>
      </c>
      <c r="D15" s="18">
        <v>22360.58</v>
      </c>
    </row>
    <row r="16" spans="1:7" s="16" customFormat="1" ht="24" customHeight="1" x14ac:dyDescent="0.3">
      <c r="A16" s="17" t="s">
        <v>17</v>
      </c>
      <c r="B16" s="18">
        <v>4751.47</v>
      </c>
      <c r="C16" s="18">
        <v>548.48</v>
      </c>
      <c r="D16" s="18">
        <v>4203</v>
      </c>
    </row>
    <row r="17" spans="1:5" s="16" customFormat="1" ht="24" customHeight="1" x14ac:dyDescent="0.3">
      <c r="A17" s="17" t="s">
        <v>18</v>
      </c>
      <c r="B17" s="18">
        <v>14672.92</v>
      </c>
      <c r="C17" s="18">
        <v>9346.7800000000007</v>
      </c>
      <c r="D17" s="18">
        <v>5326.14</v>
      </c>
    </row>
    <row r="18" spans="1:5" s="16" customFormat="1" ht="24" customHeight="1" x14ac:dyDescent="0.3">
      <c r="A18" s="17"/>
      <c r="B18" s="22"/>
      <c r="C18" s="23"/>
      <c r="D18" s="23"/>
    </row>
    <row r="19" spans="1:5" s="16" customFormat="1" ht="24" customHeight="1" x14ac:dyDescent="0.3">
      <c r="A19" s="1"/>
      <c r="B19" s="12"/>
      <c r="C19" s="24" t="s">
        <v>19</v>
      </c>
      <c r="D19" s="24"/>
    </row>
    <row r="20" spans="1:5" s="11" customFormat="1" ht="30" customHeight="1" x14ac:dyDescent="0.3">
      <c r="A20" s="14" t="s">
        <v>6</v>
      </c>
      <c r="B20" s="25">
        <v>100</v>
      </c>
      <c r="C20" s="25">
        <v>100</v>
      </c>
      <c r="D20" s="25">
        <v>100</v>
      </c>
      <c r="E20" s="25"/>
    </row>
    <row r="21" spans="1:5" s="16" customFormat="1" ht="24" customHeight="1" x14ac:dyDescent="0.3">
      <c r="A21" s="17" t="s">
        <v>7</v>
      </c>
      <c r="B21" s="26">
        <f>(B7/561631)*100</f>
        <v>70.423717707890049</v>
      </c>
      <c r="C21" s="26">
        <f>(C7/269781)*100</f>
        <v>78.626712036800214</v>
      </c>
      <c r="D21" s="26">
        <f>(D7/291850)*100</f>
        <v>62.841014219633372</v>
      </c>
    </row>
    <row r="22" spans="1:5" s="16" customFormat="1" ht="24" customHeight="1" x14ac:dyDescent="0.3">
      <c r="A22" s="17" t="s">
        <v>8</v>
      </c>
      <c r="B22" s="26">
        <f t="shared" ref="B22:B31" si="0">(B8/561631)*100</f>
        <v>70.423717707890049</v>
      </c>
      <c r="C22" s="26">
        <f t="shared" ref="C22:C31" si="1">(C8/269781)*100</f>
        <v>78.626712036800214</v>
      </c>
      <c r="D22" s="26">
        <f t="shared" ref="D22:D31" si="2">(D8/291850)*100</f>
        <v>62.841014219633372</v>
      </c>
    </row>
    <row r="23" spans="1:5" s="16" customFormat="1" ht="24" customHeight="1" x14ac:dyDescent="0.3">
      <c r="A23" s="17" t="s">
        <v>9</v>
      </c>
      <c r="B23" s="26">
        <f t="shared" si="0"/>
        <v>69.974634591039305</v>
      </c>
      <c r="C23" s="26">
        <f t="shared" si="1"/>
        <v>78.309299024023176</v>
      </c>
      <c r="D23" s="26">
        <f t="shared" si="2"/>
        <v>62.2702175775227</v>
      </c>
    </row>
    <row r="24" spans="1:5" s="16" customFormat="1" ht="24" customHeight="1" x14ac:dyDescent="0.3">
      <c r="A24" s="17" t="s">
        <v>10</v>
      </c>
      <c r="B24" s="26">
        <f t="shared" si="0"/>
        <v>0.44908311685074359</v>
      </c>
      <c r="C24" s="26">
        <f t="shared" si="1"/>
        <v>0.31741301277703027</v>
      </c>
      <c r="D24" s="26">
        <v>0.5</v>
      </c>
    </row>
    <row r="25" spans="1:5" s="16" customFormat="1" ht="24" customHeight="1" x14ac:dyDescent="0.3">
      <c r="A25" s="17" t="s">
        <v>11</v>
      </c>
      <c r="B25" s="18" t="s">
        <v>12</v>
      </c>
      <c r="C25" s="18" t="s">
        <v>12</v>
      </c>
      <c r="D25" s="18" t="s">
        <v>12</v>
      </c>
    </row>
    <row r="26" spans="1:5" s="16" customFormat="1" ht="24" customHeight="1" x14ac:dyDescent="0.3">
      <c r="A26" s="17" t="s">
        <v>13</v>
      </c>
      <c r="B26" s="26">
        <f t="shared" si="0"/>
        <v>29.576282292109944</v>
      </c>
      <c r="C26" s="26">
        <f t="shared" si="1"/>
        <v>21.373287963199779</v>
      </c>
      <c r="D26" s="26">
        <f t="shared" si="2"/>
        <v>37.158985780366628</v>
      </c>
    </row>
    <row r="27" spans="1:5" s="16" customFormat="1" ht="24" customHeight="1" x14ac:dyDescent="0.3">
      <c r="A27" s="17" t="s">
        <v>14</v>
      </c>
      <c r="B27" s="26">
        <f t="shared" si="0"/>
        <v>10.134825178809574</v>
      </c>
      <c r="C27" s="26">
        <f t="shared" si="1"/>
        <v>2.5063922218391954</v>
      </c>
      <c r="D27" s="26">
        <f t="shared" si="2"/>
        <v>17.18641768031523</v>
      </c>
    </row>
    <row r="28" spans="1:5" s="16" customFormat="1" ht="24" customHeight="1" x14ac:dyDescent="0.3">
      <c r="A28" s="17" t="s">
        <v>15</v>
      </c>
      <c r="B28" s="26">
        <f t="shared" si="0"/>
        <v>8.815019113973408</v>
      </c>
      <c r="C28" s="26">
        <f t="shared" si="1"/>
        <v>8.5653363283552224</v>
      </c>
      <c r="D28" s="26">
        <f t="shared" si="2"/>
        <v>9.0458214836388553</v>
      </c>
    </row>
    <row r="29" spans="1:5" s="16" customFormat="1" ht="24" customHeight="1" x14ac:dyDescent="0.3">
      <c r="A29" s="17" t="s">
        <v>16</v>
      </c>
      <c r="B29" s="26">
        <f t="shared" si="0"/>
        <v>7.1678682266470339</v>
      </c>
      <c r="C29" s="26">
        <f t="shared" si="1"/>
        <v>6.6336732386639534</v>
      </c>
      <c r="D29" s="26">
        <f t="shared" si="2"/>
        <v>7.6616686654103132</v>
      </c>
    </row>
    <row r="30" spans="1:5" s="16" customFormat="1" ht="24" customHeight="1" x14ac:dyDescent="0.3">
      <c r="A30" s="17" t="s">
        <v>17</v>
      </c>
      <c r="B30" s="26">
        <f t="shared" si="0"/>
        <v>0.84601277351143367</v>
      </c>
      <c r="C30" s="26">
        <f t="shared" si="1"/>
        <v>0.20330564420770919</v>
      </c>
      <c r="D30" s="26">
        <f t="shared" si="2"/>
        <v>1.4401233510364913</v>
      </c>
    </row>
    <row r="31" spans="1:5" s="16" customFormat="1" ht="24" customHeight="1" x14ac:dyDescent="0.3">
      <c r="A31" s="17" t="s">
        <v>18</v>
      </c>
      <c r="B31" s="26">
        <f t="shared" si="0"/>
        <v>2.6125552186399967</v>
      </c>
      <c r="C31" s="26">
        <f t="shared" si="1"/>
        <v>3.4645805301337012</v>
      </c>
      <c r="D31" s="26">
        <f t="shared" si="2"/>
        <v>1.8249580263834164</v>
      </c>
    </row>
    <row r="32" spans="1:5" s="16" customFormat="1" ht="9.75" customHeight="1" x14ac:dyDescent="0.3">
      <c r="A32" s="27"/>
      <c r="B32" s="28"/>
      <c r="C32" s="28"/>
      <c r="D32" s="28"/>
      <c r="E32" s="29"/>
    </row>
    <row r="33" spans="1:5" s="16" customFormat="1" ht="5.0999999999999996" customHeight="1" x14ac:dyDescent="0.3">
      <c r="A33" s="30"/>
      <c r="B33" s="25"/>
      <c r="C33" s="25"/>
      <c r="D33" s="25"/>
    </row>
    <row r="34" spans="1:5" s="16" customFormat="1" ht="24" customHeight="1" x14ac:dyDescent="0.3">
      <c r="A34" s="32" t="s">
        <v>22</v>
      </c>
      <c r="B34" s="25"/>
      <c r="C34" s="25"/>
      <c r="D34" s="25"/>
    </row>
    <row r="35" spans="1:5" s="16" customFormat="1" ht="24" customHeight="1" x14ac:dyDescent="0.3">
      <c r="A35" s="5"/>
      <c r="B35" s="5"/>
      <c r="C35" s="5"/>
      <c r="D35" s="31"/>
    </row>
    <row r="36" spans="1:5" s="16" customFormat="1" ht="24" customHeight="1" x14ac:dyDescent="0.3">
      <c r="A36" s="5"/>
      <c r="B36" s="5"/>
      <c r="C36" s="5"/>
      <c r="D36" s="5"/>
      <c r="E36" s="5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2024-09-26T04:27:04Z</dcterms:created>
  <dcterms:modified xsi:type="dcterms:W3CDTF">2025-05-02T06:28:48Z</dcterms:modified>
</cp:coreProperties>
</file>