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35C8D587-9FCF-4FB9-8E64-84728B79621A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<sst xmlns="http://schemas.openxmlformats.org/spreadsheetml/2006/main" count="44" uniqueCount="26">
  <si>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</si>
  <si>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 xml:space="preserve">                ไตรมาสที่ 2 (เมษายน - กรกฎาคม) 2567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</si>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</sst>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3" fontId="8" fillId="0" borderId="0" xfId="0" applyNumberFormat="1" applyFont="1" applyAlignment="1">
      <alignment horizontal="right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A2" sqref="A2"/>
    </sheetView>
  </sheetViews>
  <sheetFormatPr defaultRowHeight="18" customHeight="1" x14ac:dyDescent="0.25"/>
  <cols>
    <col min="1" max="1" width="48.42578125" style="36" customWidth="1"/>
    <col min="2" max="3" width="15.28515625" style="36" customWidth="1"/>
    <col min="4" max="4" width="13.7109375" style="36" customWidth="1"/>
    <col min="5" max="5" width="1.42578125" style="36" customWidth="1"/>
    <col min="6" max="16384" width="9.140625" style="36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1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8" customFormat="1" ht="26.1" customHeight="1" x14ac:dyDescent="0.3">
      <c r="A5" s="9"/>
      <c r="B5" s="10"/>
      <c r="C5" s="11" t="s">
        <v>6</v>
      </c>
      <c r="D5" s="11"/>
    </row>
    <row r="6" spans="1:5" s="14" customFormat="1" ht="21" customHeight="1" x14ac:dyDescent="0.3">
      <c r="A6" s="12" t="s">
        <v>7</v>
      </c>
      <c r="B6" s="13">
        <v>395287.44</v>
      </c>
      <c r="C6" s="13">
        <v>210288.07</v>
      </c>
      <c r="D6" s="13">
        <v>184999.37</v>
      </c>
    </row>
    <row r="7" spans="1:5" s="16" customFormat="1" ht="20.100000000000001" customHeight="1" x14ac:dyDescent="0.5">
      <c r="A7" s="15" t="s">
        <v>8</v>
      </c>
    </row>
    <row r="8" spans="1:5" s="16" customFormat="1" ht="20.100000000000001" customHeight="1" x14ac:dyDescent="0.3">
      <c r="A8" s="17" t="s">
        <v>9</v>
      </c>
      <c r="B8" s="18">
        <v>11706.99</v>
      </c>
      <c r="C8" s="18">
        <v>5171</v>
      </c>
      <c r="D8" s="18">
        <v>6535.99</v>
      </c>
    </row>
    <row r="9" spans="1:5" s="16" customFormat="1" ht="20.100000000000001" customHeight="1" x14ac:dyDescent="0.3">
      <c r="A9" s="19" t="s">
        <v>10</v>
      </c>
      <c r="B9" s="18">
        <v>14813.05</v>
      </c>
      <c r="C9" s="18">
        <v>4873.28</v>
      </c>
      <c r="D9" s="18">
        <v>9939.77</v>
      </c>
    </row>
    <row r="10" spans="1:5" s="16" customFormat="1" ht="20.100000000000001" customHeight="1" x14ac:dyDescent="0.5">
      <c r="A10" s="15" t="s">
        <v>11</v>
      </c>
    </row>
    <row r="11" spans="1:5" s="16" customFormat="1" ht="20.100000000000001" customHeight="1" x14ac:dyDescent="0.3">
      <c r="A11" s="20" t="s">
        <v>12</v>
      </c>
      <c r="B11" s="18">
        <v>14790.29</v>
      </c>
      <c r="C11" s="18">
        <v>7759.32</v>
      </c>
      <c r="D11" s="18">
        <v>7030.97</v>
      </c>
    </row>
    <row r="12" spans="1:5" s="16" customFormat="1" ht="20.100000000000001" customHeight="1" x14ac:dyDescent="0.3">
      <c r="A12" s="19" t="s">
        <v>13</v>
      </c>
      <c r="B12" s="18">
        <v>19499</v>
      </c>
      <c r="C12" s="18">
        <v>6078.4</v>
      </c>
      <c r="D12" s="18">
        <v>13421.41</v>
      </c>
    </row>
    <row r="13" spans="1:5" s="16" customFormat="1" ht="20.100000000000001" customHeight="1" x14ac:dyDescent="0.3">
      <c r="A13" s="15" t="s">
        <v>14</v>
      </c>
      <c r="B13" s="18">
        <v>78802.929999999993</v>
      </c>
      <c r="C13" s="18">
        <v>31837.34</v>
      </c>
      <c r="D13" s="18">
        <v>46965.59</v>
      </c>
    </row>
    <row r="14" spans="1:5" s="16" customFormat="1" ht="20.100000000000001" customHeight="1" x14ac:dyDescent="0.5">
      <c r="A14" s="15" t="s">
        <v>15</v>
      </c>
    </row>
    <row r="15" spans="1:5" s="16" customFormat="1" ht="20.100000000000001" customHeight="1" x14ac:dyDescent="0.3">
      <c r="A15" s="21" t="s">
        <v>16</v>
      </c>
      <c r="B15" s="18">
        <v>42269.34</v>
      </c>
      <c r="C15" s="18">
        <v>29802.15</v>
      </c>
      <c r="D15" s="18">
        <v>12467.19</v>
      </c>
    </row>
    <row r="16" spans="1:5" s="16" customFormat="1" ht="20.100000000000001" customHeight="1" x14ac:dyDescent="0.3">
      <c r="A16" s="15" t="s">
        <v>17</v>
      </c>
      <c r="B16" s="18">
        <v>70708.81</v>
      </c>
      <c r="C16" s="18">
        <v>37694.550000000003</v>
      </c>
      <c r="D16" s="18">
        <v>33014.26</v>
      </c>
    </row>
    <row r="17" spans="1:7" s="16" customFormat="1" ht="20.100000000000001" customHeight="1" x14ac:dyDescent="0.5">
      <c r="A17" s="15" t="s">
        <v>18</v>
      </c>
    </row>
    <row r="18" spans="1:7" s="16" customFormat="1" ht="20.100000000000001" customHeight="1" x14ac:dyDescent="0.3">
      <c r="A18" s="21" t="s">
        <v>19</v>
      </c>
      <c r="B18" s="18">
        <v>95919.53</v>
      </c>
      <c r="C18" s="18">
        <v>59478.04</v>
      </c>
      <c r="D18" s="18">
        <v>36441.49</v>
      </c>
    </row>
    <row r="19" spans="1:7" s="16" customFormat="1" ht="20.100000000000001" customHeight="1" x14ac:dyDescent="0.3">
      <c r="A19" s="19" t="s">
        <v>20</v>
      </c>
      <c r="B19" s="18">
        <v>46776.69</v>
      </c>
      <c r="C19" s="18">
        <v>27594</v>
      </c>
      <c r="D19" s="18">
        <v>19182.689999999999</v>
      </c>
    </row>
    <row r="20" spans="1:7" s="16" customFormat="1" ht="20.100000000000001" customHeight="1" x14ac:dyDescent="0.3">
      <c r="A20" s="15" t="s">
        <v>21</v>
      </c>
      <c r="B20" s="18" t="s">
        <v>22</v>
      </c>
      <c r="C20" s="18" t="s">
        <v>22</v>
      </c>
      <c r="D20" s="18" t="s">
        <v>22</v>
      </c>
    </row>
    <row r="21" spans="1:7" s="8" customFormat="1" ht="30" customHeight="1" x14ac:dyDescent="0.3">
      <c r="A21" s="22"/>
      <c r="B21" s="10"/>
      <c r="C21" s="23" t="s">
        <v>23</v>
      </c>
      <c r="D21" s="23"/>
    </row>
    <row r="22" spans="1:7" s="16" customFormat="1" ht="21" customHeight="1" x14ac:dyDescent="0.3">
      <c r="A22" s="12" t="s">
        <v>7</v>
      </c>
      <c r="B22" s="24">
        <v>99.999999999999986</v>
      </c>
      <c r="C22" s="24">
        <v>100</v>
      </c>
      <c r="D22" s="24">
        <v>100</v>
      </c>
    </row>
    <row r="23" spans="1:7" s="16" customFormat="1" ht="20.100000000000001" customHeight="1" x14ac:dyDescent="0.5">
      <c r="A23" s="15" t="s">
        <v>8</v>
      </c>
      <c r="B23" s="25"/>
      <c r="C23" s="25"/>
      <c r="D23" s="25"/>
    </row>
    <row r="24" spans="1:7" s="16" customFormat="1" ht="20.100000000000001" customHeight="1" x14ac:dyDescent="0.5">
      <c r="A24" s="17" t="s">
        <v>9</v>
      </c>
      <c r="B24" s="26">
        <f>(B8/395287)*100</f>
        <v>2.9616430593467533</v>
      </c>
      <c r="C24" s="26">
        <f>(C8/210288)*100</f>
        <v>2.459008597732633</v>
      </c>
      <c r="D24" s="26">
        <f>(D8/184999)*100</f>
        <v>3.5329866647927823</v>
      </c>
    </row>
    <row r="25" spans="1:7" s="16" customFormat="1" ht="20.100000000000001" customHeight="1" x14ac:dyDescent="0.5">
      <c r="A25" s="19" t="s">
        <v>24</v>
      </c>
      <c r="B25" s="26">
        <f t="shared" ref="B25:B35" si="0">(B9/395287)*100</f>
        <v>3.7474164341351979</v>
      </c>
      <c r="C25" s="26">
        <f t="shared" ref="C25:C35" si="1">(C9/210288)*100</f>
        <v>2.3174313322681273</v>
      </c>
      <c r="D25" s="26">
        <f t="shared" ref="D25:D35" si="2">(D9/184999)*100</f>
        <v>5.3728776912307641</v>
      </c>
    </row>
    <row r="26" spans="1:7" s="16" customFormat="1" ht="20.100000000000001" customHeight="1" x14ac:dyDescent="0.5">
      <c r="A26" s="15" t="s">
        <v>11</v>
      </c>
      <c r="B26" s="26"/>
      <c r="C26" s="26"/>
      <c r="D26" s="26"/>
      <c r="G26" s="27"/>
    </row>
    <row r="27" spans="1:7" s="16" customFormat="1" ht="20.100000000000001" customHeight="1" x14ac:dyDescent="0.5">
      <c r="A27" s="20" t="s">
        <v>25</v>
      </c>
      <c r="B27" s="26">
        <f t="shared" si="0"/>
        <v>3.7416585923645358</v>
      </c>
      <c r="C27" s="26">
        <f t="shared" si="1"/>
        <v>3.6898539146313629</v>
      </c>
      <c r="D27" s="26">
        <f t="shared" si="2"/>
        <v>3.8005448678100962</v>
      </c>
    </row>
    <row r="28" spans="1:7" s="16" customFormat="1" ht="20.100000000000001" customHeight="1" x14ac:dyDescent="0.5">
      <c r="A28" s="19" t="s">
        <v>13</v>
      </c>
      <c r="B28" s="26">
        <f t="shared" si="0"/>
        <v>4.9328715591456334</v>
      </c>
      <c r="C28" s="26">
        <f t="shared" si="1"/>
        <v>2.8905120596515252</v>
      </c>
      <c r="D28" s="26">
        <f t="shared" si="2"/>
        <v>7.2548554316509817</v>
      </c>
    </row>
    <row r="29" spans="1:7" s="16" customFormat="1" ht="20.100000000000001" customHeight="1" x14ac:dyDescent="0.5">
      <c r="A29" s="15" t="s">
        <v>14</v>
      </c>
      <c r="B29" s="26">
        <f t="shared" si="0"/>
        <v>19.935623989658147</v>
      </c>
      <c r="C29" s="26">
        <f t="shared" si="1"/>
        <v>15.139874838316974</v>
      </c>
      <c r="D29" s="26">
        <f t="shared" si="2"/>
        <v>25.386942632122334</v>
      </c>
      <c r="G29" s="28"/>
    </row>
    <row r="30" spans="1:7" s="16" customFormat="1" ht="20.100000000000001" customHeight="1" x14ac:dyDescent="0.5">
      <c r="A30" s="15" t="s">
        <v>15</v>
      </c>
      <c r="B30" s="26"/>
      <c r="C30" s="26"/>
      <c r="D30" s="26"/>
    </row>
    <row r="31" spans="1:7" s="16" customFormat="1" ht="20.100000000000001" customHeight="1" x14ac:dyDescent="0.5">
      <c r="A31" s="21" t="s">
        <v>16</v>
      </c>
      <c r="B31" s="26">
        <f t="shared" si="0"/>
        <v>10.693329150718338</v>
      </c>
      <c r="C31" s="26">
        <f t="shared" si="1"/>
        <v>14.172064026477974</v>
      </c>
      <c r="D31" s="26">
        <f t="shared" si="2"/>
        <v>6.7390580489624279</v>
      </c>
    </row>
    <row r="32" spans="1:7" s="16" customFormat="1" ht="20.100000000000001" customHeight="1" x14ac:dyDescent="0.5">
      <c r="A32" s="15" t="s">
        <v>17</v>
      </c>
      <c r="B32" s="26">
        <f t="shared" si="0"/>
        <v>17.887967476795342</v>
      </c>
      <c r="C32" s="26">
        <f t="shared" si="1"/>
        <v>17.925202579319791</v>
      </c>
      <c r="D32" s="26">
        <f t="shared" si="2"/>
        <v>17.845642408877886</v>
      </c>
      <c r="G32" s="28"/>
    </row>
    <row r="33" spans="1:5" s="16" customFormat="1" ht="20.100000000000001" customHeight="1" x14ac:dyDescent="0.5">
      <c r="A33" s="15" t="s">
        <v>18</v>
      </c>
      <c r="B33" s="26"/>
      <c r="C33" s="26"/>
      <c r="D33" s="26"/>
    </row>
    <row r="34" spans="1:5" s="16" customFormat="1" ht="20.100000000000001" customHeight="1" x14ac:dyDescent="0.5">
      <c r="A34" s="21" t="s">
        <v>19</v>
      </c>
      <c r="B34" s="26">
        <f t="shared" si="0"/>
        <v>24.265794220401883</v>
      </c>
      <c r="C34" s="26">
        <f t="shared" si="1"/>
        <v>28.284086586015373</v>
      </c>
      <c r="D34" s="26">
        <f t="shared" si="2"/>
        <v>19.698209179509078</v>
      </c>
    </row>
    <row r="35" spans="1:5" s="16" customFormat="1" ht="20.100000000000001" customHeight="1" x14ac:dyDescent="0.5">
      <c r="A35" s="19" t="s">
        <v>20</v>
      </c>
      <c r="B35" s="26">
        <f t="shared" si="0"/>
        <v>11.833601914558283</v>
      </c>
      <c r="C35" s="26">
        <f t="shared" si="1"/>
        <v>13.122004108650993</v>
      </c>
      <c r="D35" s="26">
        <f t="shared" si="2"/>
        <v>10.36907767069011</v>
      </c>
    </row>
    <row r="36" spans="1:5" s="16" customFormat="1" ht="20.100000000000001" customHeight="1" x14ac:dyDescent="0.5">
      <c r="A36" s="15" t="s">
        <v>21</v>
      </c>
      <c r="B36" s="26" t="s">
        <v>22</v>
      </c>
      <c r="C36" s="26" t="s">
        <v>22</v>
      </c>
      <c r="D36" s="26" t="s">
        <v>22</v>
      </c>
    </row>
    <row r="37" spans="1:5" s="33" customFormat="1" ht="5.0999999999999996" customHeight="1" x14ac:dyDescent="0.3">
      <c r="A37" s="29"/>
      <c r="B37" s="30"/>
      <c r="C37" s="31"/>
      <c r="D37" s="31"/>
      <c r="E37" s="32"/>
    </row>
    <row r="38" spans="1:5" s="33" customFormat="1" ht="18" customHeight="1" x14ac:dyDescent="0.3">
      <c r="A38" s="34"/>
      <c r="B38" s="35"/>
      <c r="C38" s="35"/>
      <c r="D38" s="35"/>
    </row>
    <row r="39" spans="1:5" s="33" customFormat="1" ht="18" customHeight="1" x14ac:dyDescent="0.3">
      <c r="B39" s="26"/>
    </row>
    <row r="40" spans="1:5" s="33" customFormat="1" ht="18" customHeight="1" x14ac:dyDescent="0.35">
      <c r="A40" s="38"/>
      <c r="B40" s="38"/>
      <c r="C40" s="38"/>
      <c r="D40" s="38"/>
    </row>
    <row r="41" spans="1:5" ht="18" customHeight="1" x14ac:dyDescent="0.25">
      <c r="B41" s="37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2024-10-18T02:12:27Z</dcterms:modified>
</cp:coreProperties>
</file>