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โครงการต่าง ๆ\67 สรง\Ma 0567 ไตรมาส 2 พ.ศ.2567\"/>
    </mc:Choice>
  </mc:AlternateContent>
  <xr:revisionPtr revIDLastSave="0" documentId="8_{3BC3F2F1-785A-4DD6-81FA-A132A090C614}" xr6:coauthVersionLast="47" xr6:coauthVersionMax="47" xr10:uidLastSave="{00000000-0000-0000-0000-000000000000}"/>
  <bookViews>
    <workbookView xWindow="-120" yWindow="-120" windowWidth="29040" windowHeight="15720" xr2:uid="{27BF79A2-EAEA-4BA9-813F-66AAE9C7BA2B}"/>
  </bookViews>
  <sheets>
    <sheet name="ตารางที่5" sheetId="1" r:id="rId1"/>
  </sheets>
  <definedNames>
    <definedName name="_xlnm.Print_Area" localSheetId="0">ตารางที่5!$A$1:$D$22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</calcChain>
</file>

<file path=xl/sharedStrings.xml><?xml version="1.0" encoding="utf-8"?>
<sst xmlns="http://schemas.openxmlformats.org/spreadsheetml/2006/main" count="29" uniqueCount="17">
  <si>
    <t>ตารางที่ 5  จำนวนและร้อยละของผู้มีงานทำ จำแนกตามสถานภาพการทำงานและเพศ</t>
  </si>
  <si>
    <t>สถานภาพการทำงาน</t>
  </si>
  <si>
    <t xml:space="preserve">                รวม</t>
  </si>
  <si>
    <t xml:space="preserve">                ชาย</t>
  </si>
  <si>
    <t xml:space="preserve">                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</si>
  <si>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</si>
  <si>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</si>
  <si>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</si>
  <si>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</si>
  <si>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</si>
  <si>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</si>
  <si>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</si>
  <si>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</si>
  <si>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n.a.</t>
  </si>
  <si>
    <t xml:space="preserve">                   ร้อยละ</t>
  </si>
  <si>
    <t>หมายเหตุ  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</si>
  <si>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              "n.a."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</si>
</sst>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11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right" vertical="center"/>
    </xf>
    <xf numFmtId="0" fontId="4" fillId="0" borderId="0" xfId="2" applyFont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right" vertical="center"/>
    </xf>
    <xf numFmtId="0" fontId="3" fillId="0" borderId="0" xfId="2" applyFont="1" applyAlignment="1">
      <alignment horizontal="center" vertical="center"/>
    </xf>
    <xf numFmtId="164" fontId="3" fillId="0" borderId="0" xfId="1" applyNumberFormat="1" applyFont="1"/>
    <xf numFmtId="3" fontId="3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2" fillId="0" borderId="0" xfId="2" applyNumberFormat="1" applyFont="1" applyAlignment="1">
      <alignment vertical="center"/>
    </xf>
    <xf numFmtId="0" fontId="6" fillId="0" borderId="0" xfId="3" applyFont="1"/>
    <xf numFmtId="164" fontId="5" fillId="0" borderId="0" xfId="1" applyNumberFormat="1" applyFont="1"/>
    <xf numFmtId="0" fontId="7" fillId="0" borderId="0" xfId="2" applyFont="1" applyAlignment="1">
      <alignment vertical="center"/>
    </xf>
    <xf numFmtId="0" fontId="5" fillId="0" borderId="0" xfId="0" applyFont="1" applyAlignment="1">
      <alignment horizontal="right"/>
    </xf>
    <xf numFmtId="0" fontId="4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165" fontId="3" fillId="0" borderId="0" xfId="2" applyNumberFormat="1" applyFont="1" applyAlignment="1">
      <alignment horizontal="right"/>
    </xf>
    <xf numFmtId="165" fontId="2" fillId="0" borderId="0" xfId="2" applyNumberFormat="1" applyFont="1" applyAlignment="1">
      <alignment vertical="center"/>
    </xf>
    <xf numFmtId="165" fontId="5" fillId="0" borderId="0" xfId="2" applyNumberFormat="1" applyFont="1" applyAlignment="1">
      <alignment horizontal="right"/>
    </xf>
    <xf numFmtId="165" fontId="7" fillId="0" borderId="0" xfId="2" applyNumberFormat="1" applyFont="1" applyAlignment="1">
      <alignment vertical="center"/>
    </xf>
    <xf numFmtId="0" fontId="6" fillId="0" borderId="3" xfId="2" applyFont="1" applyBorder="1" applyAlignment="1">
      <alignment vertical="center"/>
    </xf>
    <xf numFmtId="165" fontId="5" fillId="0" borderId="3" xfId="2" applyNumberFormat="1" applyFont="1" applyBorder="1" applyAlignment="1">
      <alignment horizontal="right" vertical="center"/>
    </xf>
    <xf numFmtId="0" fontId="5" fillId="0" borderId="3" xfId="2" applyFont="1" applyBorder="1" applyAlignment="1">
      <alignment vertical="center"/>
    </xf>
    <xf numFmtId="0" fontId="8" fillId="0" borderId="0" xfId="3" applyFont="1"/>
    <xf numFmtId="164" fontId="9" fillId="0" borderId="0" xfId="4" applyNumberFormat="1" applyFont="1" applyBorder="1" applyAlignment="1">
      <alignment horizontal="right"/>
    </xf>
    <xf numFmtId="165" fontId="9" fillId="0" borderId="0" xfId="3" applyNumberFormat="1" applyFont="1" applyAlignment="1">
      <alignment horizontal="right"/>
    </xf>
    <xf numFmtId="164" fontId="10" fillId="0" borderId="0" xfId="4" applyNumberFormat="1" applyFont="1" applyBorder="1" applyAlignment="1">
      <alignment horizontal="right"/>
    </xf>
    <xf numFmtId="165" fontId="5" fillId="0" borderId="0" xfId="2" applyNumberFormat="1" applyFont="1" applyFill="1" applyAlignment="1">
      <alignment horizontal="right"/>
    </xf>
  </cellXfs>
  <cellStyles count="5">
    <cellStyle name="Comma" xfId="1" builtinId="3"/>
    <cellStyle name="Normal" xfId="0" builtinId="0"/>
    <cellStyle name="Normal 2" xfId="3" xr:uid="{F6D90BBB-A2F2-433E-A15C-120E6BBDD856}"/>
    <cellStyle name="เครื่องหมายจุลภาค 2" xfId="4" xr:uid="{2BD0CBD1-29F1-4089-8CBE-59159063A527}"/>
    <cellStyle name="ปกติ 2" xfId="2" xr:uid="{D3E09CCE-A133-48C5-BE31-5B72AFC780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C0451-7708-4A06-8AB7-4B44CE8F3E74}">
  <sheetPr>
    <tabColor rgb="FFFFFF00"/>
  </sheetPr>
  <dimension ref="A1:P23"/>
  <sheetViews>
    <sheetView showGridLines="0" tabSelected="1" view="pageBreakPreview" zoomScale="93" zoomScaleNormal="80" zoomScaleSheetLayoutView="93" workbookViewId="0">
      <selection activeCell="N3" sqref="N3"/>
    </sheetView>
  </sheetViews>
  <sheetFormatPr defaultRowHeight="30.75" customHeight="1" x14ac:dyDescent="0.5"/>
  <cols>
    <col min="1" max="1" width="43.28515625" style="16" customWidth="1"/>
    <col min="2" max="4" width="17.140625" style="16" customWidth="1"/>
    <col min="5" max="16384" width="9.140625" style="16"/>
  </cols>
  <sheetData>
    <row r="1" spans="1:16" s="1" customFormat="1" ht="30.75" customHeight="1" x14ac:dyDescent="0.5">
      <c r="A1" s="1" t="s">
        <v>0</v>
      </c>
      <c r="B1" s="2"/>
      <c r="C1" s="2"/>
      <c r="D1" s="2"/>
    </row>
    <row r="2" spans="1:16" s="1" customFormat="1" ht="11.25" customHeight="1" x14ac:dyDescent="0.5">
      <c r="A2" s="3"/>
      <c r="B2" s="3"/>
      <c r="C2" s="3"/>
      <c r="D2" s="3"/>
    </row>
    <row r="3" spans="1:16" s="1" customFormat="1" ht="24" customHeight="1" x14ac:dyDescent="0.5">
      <c r="A3" s="4" t="s">
        <v>1</v>
      </c>
      <c r="B3" s="5" t="s">
        <v>2</v>
      </c>
      <c r="C3" s="5" t="s">
        <v>3</v>
      </c>
      <c r="D3" s="5" t="s">
        <v>4</v>
      </c>
    </row>
    <row r="4" spans="1:16" s="1" customFormat="1" ht="21" customHeight="1" x14ac:dyDescent="0.5">
      <c r="A4" s="6"/>
      <c r="B4" s="7"/>
      <c r="C4" s="8" t="s">
        <v>5</v>
      </c>
      <c r="D4" s="7"/>
    </row>
    <row r="5" spans="1:16" s="1" customFormat="1" ht="24.95" customHeight="1" x14ac:dyDescent="0.3">
      <c r="A5" s="9" t="s">
        <v>6</v>
      </c>
      <c r="B5" s="10">
        <v>525734</v>
      </c>
      <c r="C5" s="10">
        <v>282903</v>
      </c>
      <c r="D5" s="10">
        <v>242831</v>
      </c>
      <c r="F5" s="11"/>
      <c r="G5" s="12"/>
      <c r="H5" s="12"/>
      <c r="J5" s="13"/>
      <c r="K5" s="13"/>
      <c r="L5" s="13"/>
    </row>
    <row r="6" spans="1:16" ht="24.95" customHeight="1" x14ac:dyDescent="0.3">
      <c r="A6" s="14" t="s">
        <v>7</v>
      </c>
      <c r="B6" s="15">
        <v>11372</v>
      </c>
      <c r="C6" s="15">
        <v>6705</v>
      </c>
      <c r="D6" s="15">
        <v>4666</v>
      </c>
      <c r="F6" s="11"/>
      <c r="G6" s="12"/>
      <c r="H6" s="12"/>
      <c r="J6" s="13"/>
      <c r="K6" s="13"/>
      <c r="L6" s="13"/>
    </row>
    <row r="7" spans="1:16" ht="24.95" customHeight="1" x14ac:dyDescent="0.3">
      <c r="A7" s="14" t="s">
        <v>8</v>
      </c>
      <c r="B7" s="15">
        <v>53707</v>
      </c>
      <c r="C7" s="15">
        <v>30694</v>
      </c>
      <c r="D7" s="15">
        <v>23013</v>
      </c>
      <c r="F7" s="11"/>
      <c r="G7" s="12"/>
      <c r="H7" s="12"/>
      <c r="J7" s="13"/>
      <c r="K7" s="13"/>
      <c r="L7" s="13"/>
    </row>
    <row r="8" spans="1:16" ht="24.95" customHeight="1" x14ac:dyDescent="0.3">
      <c r="A8" s="14" t="s">
        <v>9</v>
      </c>
      <c r="B8" s="15">
        <v>307895</v>
      </c>
      <c r="C8" s="15">
        <v>169046</v>
      </c>
      <c r="D8" s="15">
        <v>138849</v>
      </c>
      <c r="F8" s="11"/>
      <c r="G8" s="12"/>
      <c r="H8" s="12"/>
      <c r="J8" s="13"/>
      <c r="K8" s="13"/>
      <c r="L8" s="13"/>
    </row>
    <row r="9" spans="1:16" ht="24.95" customHeight="1" x14ac:dyDescent="0.3">
      <c r="A9" s="14" t="s">
        <v>10</v>
      </c>
      <c r="B9" s="15">
        <v>117592</v>
      </c>
      <c r="C9" s="15">
        <v>59402</v>
      </c>
      <c r="D9" s="15">
        <v>58189</v>
      </c>
      <c r="F9" s="11"/>
      <c r="G9" s="12"/>
      <c r="H9" s="12"/>
      <c r="J9" s="13"/>
      <c r="K9" s="13"/>
      <c r="L9" s="13"/>
    </row>
    <row r="10" spans="1:16" ht="24.95" customHeight="1" x14ac:dyDescent="0.3">
      <c r="A10" s="14" t="s">
        <v>11</v>
      </c>
      <c r="B10" s="15">
        <v>35168</v>
      </c>
      <c r="C10" s="15">
        <v>17056</v>
      </c>
      <c r="D10" s="15">
        <v>18113</v>
      </c>
      <c r="F10" s="11"/>
      <c r="G10" s="12"/>
      <c r="H10" s="12"/>
      <c r="J10" s="13"/>
      <c r="K10" s="13"/>
      <c r="L10" s="13"/>
    </row>
    <row r="11" spans="1:16" ht="24.95" customHeight="1" x14ac:dyDescent="0.3">
      <c r="A11" s="14" t="s">
        <v>12</v>
      </c>
      <c r="B11" s="17" t="s">
        <v>13</v>
      </c>
      <c r="C11" s="17" t="s">
        <v>13</v>
      </c>
      <c r="D11" s="17" t="s">
        <v>13</v>
      </c>
      <c r="F11" s="11"/>
      <c r="G11" s="12"/>
      <c r="H11" s="12"/>
      <c r="J11" s="13"/>
      <c r="K11" s="13"/>
      <c r="L11" s="13"/>
    </row>
    <row r="12" spans="1:16" ht="24.95" customHeight="1" x14ac:dyDescent="0.5">
      <c r="A12" s="18"/>
      <c r="B12" s="19" t="s">
        <v>14</v>
      </c>
      <c r="C12" s="19"/>
      <c r="D12" s="19"/>
    </row>
    <row r="13" spans="1:16" s="1" customFormat="1" ht="24.95" customHeight="1" x14ac:dyDescent="0.3">
      <c r="A13" s="9" t="s">
        <v>6</v>
      </c>
      <c r="B13" s="20">
        <v>100</v>
      </c>
      <c r="C13" s="20">
        <v>100</v>
      </c>
      <c r="D13" s="20">
        <v>100</v>
      </c>
      <c r="N13" s="21"/>
      <c r="O13" s="21"/>
      <c r="P13" s="21"/>
    </row>
    <row r="14" spans="1:16" ht="24.95" customHeight="1" x14ac:dyDescent="0.3">
      <c r="A14" s="14" t="s">
        <v>7</v>
      </c>
      <c r="B14" s="22">
        <f>(100/$B$5)*B6</f>
        <v>2.1630710587483404</v>
      </c>
      <c r="C14" s="22">
        <f>(100/$C$5)*C6</f>
        <v>2.3700703067835973</v>
      </c>
      <c r="D14" s="22">
        <f>(100/$D$5)*D6</f>
        <v>1.9215009615740988</v>
      </c>
      <c r="J14" s="23"/>
      <c r="K14" s="23"/>
      <c r="L14" s="23"/>
      <c r="N14" s="23"/>
      <c r="O14" s="23"/>
      <c r="P14" s="23"/>
    </row>
    <row r="15" spans="1:16" ht="24.95" customHeight="1" x14ac:dyDescent="0.3">
      <c r="A15" s="14" t="s">
        <v>8</v>
      </c>
      <c r="B15" s="22">
        <f>(100/$B$5)*B7</f>
        <v>10.215622348944523</v>
      </c>
      <c r="C15" s="22">
        <f>(100/$C$5)*C7</f>
        <v>10.849655182164911</v>
      </c>
      <c r="D15" s="22">
        <f>(100/$D$5)*D7</f>
        <v>9.4769613434857991</v>
      </c>
      <c r="J15" s="23"/>
      <c r="K15" s="23"/>
      <c r="L15" s="23"/>
      <c r="N15" s="23"/>
      <c r="O15" s="23"/>
      <c r="P15" s="23"/>
    </row>
    <row r="16" spans="1:16" ht="24.95" customHeight="1" x14ac:dyDescent="0.3">
      <c r="A16" s="14" t="s">
        <v>9</v>
      </c>
      <c r="B16" s="22">
        <f>(100/$B$5)*B8-0.05</f>
        <v>58.514787516120315</v>
      </c>
      <c r="C16" s="22">
        <f>(100/$C$5)*C8</f>
        <v>59.754049974726321</v>
      </c>
      <c r="D16" s="22">
        <f>(100/$D$5)*D8</f>
        <v>57.179272827604386</v>
      </c>
      <c r="J16" s="23"/>
      <c r="K16" s="23"/>
      <c r="L16" s="23"/>
      <c r="N16" s="23"/>
      <c r="O16" s="23"/>
      <c r="P16" s="23"/>
    </row>
    <row r="17" spans="1:16" ht="24.95" customHeight="1" x14ac:dyDescent="0.3">
      <c r="A17" s="14" t="s">
        <v>10</v>
      </c>
      <c r="B17" s="22">
        <f>(100/$B$5)*B9</f>
        <v>22.367204708084316</v>
      </c>
      <c r="C17" s="22">
        <f>(100/$C$5)*C9</f>
        <v>20.997302962499514</v>
      </c>
      <c r="D17" s="22">
        <f>(100/$D$5)*D9</f>
        <v>23.962755990791951</v>
      </c>
      <c r="J17" s="23"/>
      <c r="K17" s="23"/>
      <c r="L17" s="23"/>
      <c r="N17" s="23"/>
      <c r="O17" s="23"/>
      <c r="P17" s="23"/>
    </row>
    <row r="18" spans="1:16" ht="24.95" customHeight="1" x14ac:dyDescent="0.3">
      <c r="A18" s="14" t="s">
        <v>11</v>
      </c>
      <c r="B18" s="22">
        <f>(100/$B$5)*B10</f>
        <v>6.6893143681025</v>
      </c>
      <c r="C18" s="22">
        <f>(100/$C$5)*C10</f>
        <v>6.0289215738256576</v>
      </c>
      <c r="D18" s="31">
        <f>(100/$D$5)*D10-0.05</f>
        <v>7.4090970675078553</v>
      </c>
      <c r="J18" s="23"/>
      <c r="K18" s="23"/>
      <c r="L18" s="23"/>
      <c r="N18" s="23"/>
      <c r="O18" s="23"/>
      <c r="P18" s="23"/>
    </row>
    <row r="19" spans="1:16" ht="24.95" customHeight="1" x14ac:dyDescent="0.3">
      <c r="A19" s="14" t="s">
        <v>12</v>
      </c>
      <c r="B19" s="22" t="s">
        <v>13</v>
      </c>
      <c r="C19" s="22" t="s">
        <v>13</v>
      </c>
      <c r="D19" s="22" t="s">
        <v>13</v>
      </c>
      <c r="J19" s="23"/>
      <c r="K19" s="23"/>
      <c r="L19" s="23"/>
      <c r="N19" s="23"/>
      <c r="O19" s="23"/>
      <c r="P19" s="23"/>
    </row>
    <row r="20" spans="1:16" ht="0.75" customHeight="1" x14ac:dyDescent="0.5">
      <c r="A20" s="24"/>
      <c r="B20" s="25"/>
      <c r="C20" s="25"/>
      <c r="D20" s="26"/>
    </row>
    <row r="21" spans="1:16" ht="19.5" customHeight="1" x14ac:dyDescent="0.3">
      <c r="A21" s="27" t="s">
        <v>15</v>
      </c>
      <c r="B21" s="28"/>
      <c r="C21" s="29"/>
      <c r="D21" s="30"/>
    </row>
    <row r="22" spans="1:16" ht="19.5" customHeight="1" x14ac:dyDescent="0.25">
      <c r="A22" s="27" t="s">
        <v>16</v>
      </c>
    </row>
    <row r="23" spans="1:16" ht="30.75" customHeight="1" x14ac:dyDescent="0.5">
      <c r="B23" s="23"/>
      <c r="C23" s="23"/>
      <c r="D23" s="23"/>
    </row>
  </sheetData>
  <mergeCells count="1">
    <mergeCell ref="B12:D12"/>
  </mergeCells>
  <pageMargins left="0.7" right="0.7" top="0.75" bottom="0.75" header="0.3" footer="0.3"/>
  <pageSetup paperSize="9" orientation="portrait" horizontalDpi="300" verticalDpi="300" r:id="rId1"/>
  <headerFooter>
    <oddHeader>&amp;C22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NSO14</dc:creator>
  <cp:lastModifiedBy>NSO14</cp:lastModifiedBy>
  <dcterms:created xsi:type="dcterms:W3CDTF">2024-10-15T03:44:53Z</dcterms:created>
  <dcterms:modified xsi:type="dcterms:W3CDTF">2024-10-15T03:45:09Z</dcterms:modified>
</cp:coreProperties>
</file>