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3162834C-BF7E-4A6D-8252-C8E8B7B45F35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309ตาราง8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D10" i="64" l="1"/>
  <c r="C10" i="64"/>
  <c r="B10" i="64"/>
  <c r="B8" i="64" s="1"/>
  <c r="J12" i="58" l="1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<sst xmlns="http://schemas.openxmlformats.org/spreadsheetml/2006/main" count="446" uniqueCount="153">
  <si>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</si>
  <si>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</si>
  <si>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</si>
  <si>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</si>
  <si>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</si>
  <si>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</si>
  <si>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</si>
  <si>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</si>
  <si>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</si>
  <si>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</si>
  <si>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</si>
  <si>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</si>
  <si>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</si>
  <si>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</si>
  <si>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</si>
  <si>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</si>
  <si>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</si>
  <si>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</si>
  <si>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</si>
  <si>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</si>
  <si>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</si>
  <si>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</si>
  <si>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</si>
  <si>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</si>
  <si>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</si>
  <si>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</si>
  <si>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</si>
  <si>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</si>
  <si>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</si>
  <si>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</si>
  <si>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</si>
  <si>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</si>
  <si>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</si>
  <si>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</si>
  <si>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</si>
  <si>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</si>
  <si>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</si>
  <si>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</si>
  <si>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</si>
  <si>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</si>
  <si>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</si>
  <si>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</si>
  <si>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</si>
  <si>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</si>
  <si>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</si>
  <si>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</si>
  <si>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</si>
  <si>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</si>
  <si>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</si>
  <si>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</si>
  <si>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</si>
  <si>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</si>
  <si>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</si>
  <si>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</si>
  <si>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</si>
  <si>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</si>
  <si>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</si>
  <si>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</si>
  <si>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</si>
  <si>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</si>
  <si>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</si>
  <si>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</si>
  <si>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</si>
  <si>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</si>
  <si>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</si>
  <si>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</si>
  <si>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</si>
  <si>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</si>
  <si>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</si>
  <si>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</si>
  <si>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</si>
  <si>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</si>
  <si>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</si>
  <si>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</si>
  <si>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</si>
  <si>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</si>
  <si>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</si>
  <si>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</si>
  <si>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</si>
  <si>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</si>
  <si>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</si>
  <si>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</si>
  <si>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</si>
  <si>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</si>
  <si>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</si>
  <si>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</si>
  <si>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</si>
  <si>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</si>
  <si>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</si>
  <si>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</si>
  <si>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</si>
  <si>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</si>
  <si>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</si>
  <si>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</si>
  <si>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</si>
  <si>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</si>
  <si>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</si>
  <si>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</si>
  <si>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</si>
  <si>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</si>
  <si>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</si>
  <si>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</si>
  <si>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</si>
  <si>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</si>
  <si>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</si>
  <si>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</si>
  <si>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</si>
  <si>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</si>
  <si>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</si>
  <si>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</si>
  <si>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</si>
  <si>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</si>
  <si>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</si>
  <si>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</si>
  <si>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</si>
  <si>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</si>
  <si>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</si>
  <si>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</si>
  <si>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</si>
  <si>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</si>
  <si>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</si>
  <si>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</si>
  <si>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</si>
  <si>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</si>
  <si>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</si>
  <si>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</si>
  <si>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</si>
  <si>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</si>
  <si>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</si>
  <si>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</si>
  <si>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</si>
  <si>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</si>
  <si>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</si>
  <si>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</si>
  <si>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</si>
  <si>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</si>
  <si>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</si>
  <si>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</si>
  <si>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</si>
  <si>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</si>
  <si>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</si>
  <si>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</si>
  <si>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</si>
  <si>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</si>
  <si>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</si>
  <si>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ชาย                         </t>
  </si>
  <si>
    <t xml:space="preserve">       หญิง                        </t>
  </si>
  <si>
    <t>ภาคเกษตร</t>
  </si>
  <si>
    <t>นอกภาคเกษตร</t>
  </si>
  <si>
    <t>ภาคอุตสาหกรรม</t>
  </si>
  <si>
    <t>ตารางที่ 8 จำนวนผู้เสมือนว่างงาน จำแนกตามภาคอุตสาหกรรม และเพศ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</si>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</sst>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.0_-;\-* #,##0.0_-;_-* &quot;-&quot;_-;_-@_-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26" fillId="0" borderId="0" xfId="0" applyNumberFormat="1" applyFont="1"/>
    <xf numFmtId="41" fontId="24" fillId="0" borderId="0" xfId="0" applyNumberFormat="1" applyFont="1"/>
    <xf numFmtId="0" fontId="26" fillId="0" borderId="0" xfId="0" applyFont="1" applyAlignment="1">
      <alignment vertical="center"/>
    </xf>
    <xf numFmtId="41" fontId="26" fillId="0" borderId="1" xfId="0" applyNumberFormat="1" applyFont="1" applyBorder="1"/>
    <xf numFmtId="41" fontId="26" fillId="0" borderId="1" xfId="0" applyNumberFormat="1" applyFont="1" applyBorder="1" applyAlignment="1">
      <alignment horizontal="center"/>
    </xf>
    <xf numFmtId="3" fontId="26" fillId="0" borderId="0" xfId="0" applyNumberFormat="1" applyFont="1" applyAlignment="1">
      <alignment horizontal="right" vertical="center"/>
    </xf>
    <xf numFmtId="41" fontId="24" fillId="0" borderId="0" xfId="0" applyNumberFormat="1" applyFont="1" applyAlignment="1">
      <alignment horizontal="left"/>
    </xf>
    <xf numFmtId="3" fontId="24" fillId="0" borderId="0" xfId="0" applyNumberFormat="1" applyFont="1" applyAlignment="1">
      <alignment horizontal="right" vertical="center"/>
    </xf>
    <xf numFmtId="43" fontId="24" fillId="0" borderId="0" xfId="4" applyFont="1"/>
    <xf numFmtId="41" fontId="26" fillId="0" borderId="0" xfId="0" applyNumberFormat="1" applyFont="1" applyAlignment="1">
      <alignment horizontal="right"/>
    </xf>
    <xf numFmtId="41" fontId="24" fillId="0" borderId="0" xfId="0" applyNumberFormat="1" applyFont="1" applyAlignment="1">
      <alignment horizontal="right"/>
    </xf>
    <xf numFmtId="41" fontId="26" fillId="0" borderId="0" xfId="0" applyNumberFormat="1" applyFont="1" applyAlignment="1">
      <alignment horizontal="center"/>
    </xf>
    <xf numFmtId="192" fontId="26" fillId="0" borderId="0" xfId="0" applyNumberFormat="1" applyFont="1" applyAlignment="1">
      <alignment horizontal="right"/>
    </xf>
    <xf numFmtId="192" fontId="24" fillId="0" borderId="0" xfId="4" applyNumberFormat="1" applyFont="1" applyAlignment="1">
      <alignment horizontal="right" vertical="center"/>
    </xf>
    <xf numFmtId="41" fontId="24" fillId="0" borderId="2" xfId="0" applyNumberFormat="1" applyFont="1" applyBorder="1"/>
    <xf numFmtId="41" fontId="24" fillId="0" borderId="0" xfId="0" applyNumberFormat="1" applyFont="1" applyAlignment="1">
      <alignment horizontal="left" vertical="center"/>
    </xf>
    <xf numFmtId="41" fontId="24" fillId="0" borderId="0" xfId="4" applyNumberFormat="1" applyFont="1" applyAlignment="1">
      <alignment horizontal="left"/>
    </xf>
    <xf numFmtId="41" fontId="24" fillId="0" borderId="0" xfId="4" applyNumberFormat="1" applyFont="1" applyAlignment="1">
      <alignment horizontal="right" indent="2"/>
    </xf>
    <xf numFmtId="41" fontId="24" fillId="0" borderId="0" xfId="0" applyNumberFormat="1" applyFont="1" applyAlignment="1">
      <alignment horizontal="left" indent="11"/>
    </xf>
    <xf numFmtId="41" fontId="24" fillId="0" borderId="0" xfId="0" applyNumberFormat="1" applyFont="1" applyAlignment="1">
      <alignment horizontal="right" indent="3"/>
    </xf>
    <xf numFmtId="41" fontId="24" fillId="0" borderId="0" xfId="0" applyNumberFormat="1" applyFont="1" applyAlignment="1">
      <alignment horizontal="center"/>
    </xf>
    <xf numFmtId="41" fontId="24" fillId="0" borderId="0" xfId="0" applyNumberFormat="1" applyFont="1" applyAlignment="1">
      <alignment horizontal="center"/>
    </xf>
    <xf numFmtId="41" fontId="26" fillId="0" borderId="0" xfId="0" applyNumberFormat="1" applyFont="1" applyAlignment="1">
      <alignment horizontal="center" vertical="center"/>
    </xf>
    <xf numFmtId="41" fontId="27" fillId="0" borderId="0" xfId="0" applyNumberFormat="1" applyFont="1" applyAlignment="1">
      <alignment vertical="center"/>
    </xf>
    <xf numFmtId="41" fontId="28" fillId="0" borderId="0" xfId="1" applyNumberFormat="1" applyFont="1" applyFill="1" applyBorder="1" applyAlignment="1">
      <alignment horizontal="right"/>
    </xf>
    <xf numFmtId="41" fontId="29" fillId="0" borderId="0" xfId="0" applyNumberFormat="1" applyFont="1"/>
    <xf numFmtId="41" fontId="30" fillId="0" borderId="0" xfId="0" applyNumberFormat="1" applyFont="1"/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39"/>
  <sheetViews>
    <sheetView tabSelected="1" zoomScaleNormal="100" workbookViewId="0">
      <selection activeCell="J5" sqref="J5"/>
    </sheetView>
  </sheetViews>
  <sheetFormatPr defaultColWidth="9.140625" defaultRowHeight="24" customHeight="1" x14ac:dyDescent="0.35"/>
  <cols>
    <col min="1" max="1" width="31.7109375" style="209" customWidth="1"/>
    <col min="2" max="2" width="22.28515625" style="210" customWidth="1"/>
    <col min="3" max="3" width="22.42578125" style="210" customWidth="1"/>
    <col min="4" max="4" width="21.42578125" style="210" customWidth="1"/>
    <col min="5" max="8" width="9.140625" style="210"/>
    <col min="9" max="9" width="12.140625" style="210" customWidth="1"/>
    <col min="10" max="16384" width="9.140625" style="210"/>
  </cols>
  <sheetData>
    <row r="1" spans="1:13" ht="24" customHeight="1" x14ac:dyDescent="0.35">
      <c r="A1" s="209" t="s">
        <v>150</v>
      </c>
      <c r="B1" s="209"/>
      <c r="C1" s="209"/>
      <c r="D1" s="209"/>
    </row>
    <row r="2" spans="1:13" ht="24" customHeight="1" x14ac:dyDescent="0.35">
      <c r="A2" s="211" t="s">
        <v>152</v>
      </c>
      <c r="B2" s="209"/>
      <c r="C2" s="209"/>
      <c r="D2" s="209"/>
    </row>
    <row r="3" spans="1:13" ht="24" customHeight="1" x14ac:dyDescent="0.35">
      <c r="A3" s="212" t="s">
        <v>149</v>
      </c>
      <c r="B3" s="213" t="s">
        <v>1</v>
      </c>
      <c r="C3" s="212" t="s">
        <v>145</v>
      </c>
      <c r="D3" s="212" t="s">
        <v>146</v>
      </c>
    </row>
    <row r="4" spans="1:13" ht="24" customHeight="1" x14ac:dyDescent="0.35">
      <c r="A4" s="209" t="s">
        <v>5</v>
      </c>
      <c r="B4" s="214">
        <v>16812</v>
      </c>
      <c r="C4" s="214">
        <v>7421.33</v>
      </c>
      <c r="D4" s="214">
        <v>9391.24</v>
      </c>
    </row>
    <row r="5" spans="1:13" ht="24" customHeight="1" x14ac:dyDescent="0.35">
      <c r="A5" s="215" t="s">
        <v>147</v>
      </c>
      <c r="B5" s="160" t="s">
        <v>151</v>
      </c>
      <c r="C5" s="160" t="s">
        <v>151</v>
      </c>
      <c r="D5" s="160" t="s">
        <v>151</v>
      </c>
    </row>
    <row r="6" spans="1:13" ht="24" customHeight="1" x14ac:dyDescent="0.35">
      <c r="A6" s="215" t="s">
        <v>148</v>
      </c>
      <c r="B6" s="216">
        <v>16812</v>
      </c>
      <c r="C6" s="216">
        <v>7421.33</v>
      </c>
      <c r="D6" s="216">
        <v>9391.24</v>
      </c>
      <c r="I6" s="217"/>
      <c r="K6" s="218"/>
      <c r="L6" s="219"/>
      <c r="M6" s="219"/>
    </row>
    <row r="7" spans="1:13" ht="24" customHeight="1" x14ac:dyDescent="0.35">
      <c r="B7" s="220" t="s">
        <v>16</v>
      </c>
      <c r="C7" s="220"/>
      <c r="D7" s="220"/>
      <c r="G7" s="219"/>
      <c r="I7" s="218"/>
      <c r="J7" s="219"/>
      <c r="K7" s="218"/>
      <c r="L7" s="219"/>
      <c r="M7" s="219"/>
    </row>
    <row r="8" spans="1:13" ht="24" customHeight="1" x14ac:dyDescent="0.35">
      <c r="A8" s="209" t="s">
        <v>5</v>
      </c>
      <c r="B8" s="221">
        <f>SUM(B9:B10)</f>
        <v>100</v>
      </c>
      <c r="C8" s="221">
        <v>100</v>
      </c>
      <c r="D8" s="221">
        <v>100</v>
      </c>
      <c r="G8" s="219"/>
      <c r="I8" s="218"/>
      <c r="J8" s="219"/>
      <c r="K8" s="218"/>
      <c r="L8" s="219"/>
      <c r="M8" s="219"/>
    </row>
    <row r="9" spans="1:13" ht="24" customHeight="1" x14ac:dyDescent="0.35">
      <c r="A9" s="215" t="s">
        <v>147</v>
      </c>
      <c r="B9" s="160" t="s">
        <v>151</v>
      </c>
      <c r="C9" s="160" t="s">
        <v>151</v>
      </c>
      <c r="D9" s="160" t="s">
        <v>151</v>
      </c>
      <c r="G9" s="219"/>
      <c r="I9" s="218"/>
      <c r="J9" s="219"/>
      <c r="K9" s="218"/>
      <c r="L9" s="219"/>
      <c r="M9" s="219"/>
    </row>
    <row r="10" spans="1:13" ht="24" customHeight="1" x14ac:dyDescent="0.35">
      <c r="A10" s="215" t="s">
        <v>148</v>
      </c>
      <c r="B10" s="222">
        <f>B6/B4*100</f>
        <v>100</v>
      </c>
      <c r="C10" s="222">
        <f>C6/C4*100</f>
        <v>100</v>
      </c>
      <c r="D10" s="222">
        <f>D6/D4*100</f>
        <v>100</v>
      </c>
      <c r="G10" s="219"/>
      <c r="I10" s="218"/>
      <c r="J10" s="219"/>
      <c r="K10" s="218"/>
      <c r="L10" s="219"/>
      <c r="M10" s="219"/>
    </row>
    <row r="11" spans="1:13" ht="24" customHeight="1" x14ac:dyDescent="0.35">
      <c r="A11" s="223"/>
      <c r="B11" s="223"/>
      <c r="C11" s="223"/>
      <c r="D11" s="223"/>
      <c r="E11" s="219"/>
      <c r="F11" s="219"/>
      <c r="G11" s="219"/>
      <c r="I11" s="218"/>
      <c r="J11" s="219"/>
      <c r="K11" s="218"/>
      <c r="L11" s="219"/>
      <c r="M11" s="219"/>
    </row>
    <row r="12" spans="1:13" ht="24" customHeight="1" x14ac:dyDescent="0.35">
      <c r="A12" s="224"/>
      <c r="E12" s="219"/>
      <c r="F12" s="219"/>
      <c r="G12" s="219"/>
      <c r="I12" s="218"/>
      <c r="J12" s="219"/>
      <c r="K12" s="218"/>
      <c r="L12" s="219"/>
      <c r="M12" s="219"/>
    </row>
    <row r="13" spans="1:13" ht="24" customHeight="1" x14ac:dyDescent="0.35">
      <c r="A13" s="224"/>
      <c r="E13" s="219"/>
      <c r="F13" s="219"/>
      <c r="G13" s="219"/>
      <c r="I13" s="218"/>
      <c r="J13" s="219"/>
      <c r="K13" s="218"/>
      <c r="L13" s="219"/>
      <c r="M13" s="219"/>
    </row>
    <row r="14" spans="1:13" ht="24" customHeight="1" x14ac:dyDescent="0.35">
      <c r="A14" s="224"/>
      <c r="E14" s="219"/>
      <c r="F14" s="219"/>
      <c r="G14" s="219"/>
      <c r="I14" s="218"/>
      <c r="J14" s="219"/>
      <c r="K14" s="218"/>
      <c r="L14" s="219"/>
      <c r="M14" s="219"/>
    </row>
    <row r="15" spans="1:13" ht="24" customHeight="1" x14ac:dyDescent="0.35">
      <c r="A15" s="210"/>
      <c r="B15" s="225"/>
      <c r="C15" s="226"/>
      <c r="D15" s="226"/>
      <c r="E15" s="219"/>
      <c r="F15" s="219"/>
      <c r="G15" s="219"/>
      <c r="I15" s="218"/>
      <c r="J15" s="219"/>
      <c r="K15" s="218"/>
      <c r="L15" s="219"/>
      <c r="M15" s="219"/>
    </row>
    <row r="16" spans="1:13" ht="24" customHeight="1" x14ac:dyDescent="0.35">
      <c r="A16" s="224"/>
      <c r="B16" s="219"/>
      <c r="C16" s="219"/>
      <c r="D16" s="219"/>
      <c r="E16" s="219"/>
      <c r="F16" s="219"/>
      <c r="G16" s="219"/>
      <c r="I16" s="218"/>
      <c r="J16" s="219"/>
      <c r="K16" s="218"/>
      <c r="L16" s="219"/>
      <c r="M16" s="219"/>
    </row>
    <row r="17" spans="1:13" ht="24" customHeight="1" x14ac:dyDescent="0.35">
      <c r="A17" s="224"/>
      <c r="B17" s="219"/>
      <c r="C17" s="219"/>
      <c r="D17" s="219"/>
      <c r="E17" s="219"/>
      <c r="F17" s="219"/>
      <c r="G17" s="219"/>
      <c r="I17" s="218"/>
      <c r="J17" s="219"/>
      <c r="K17" s="218"/>
      <c r="L17" s="219"/>
      <c r="M17" s="219"/>
    </row>
    <row r="18" spans="1:13" ht="24" customHeight="1" x14ac:dyDescent="0.35">
      <c r="A18" s="224"/>
      <c r="B18" s="219"/>
      <c r="C18" s="219"/>
      <c r="D18" s="219"/>
      <c r="E18" s="219"/>
      <c r="F18" s="219"/>
      <c r="G18" s="219"/>
      <c r="I18" s="218"/>
      <c r="J18" s="219"/>
      <c r="K18" s="218"/>
      <c r="L18" s="219"/>
      <c r="M18" s="219"/>
    </row>
    <row r="19" spans="1:13" ht="24" customHeight="1" x14ac:dyDescent="0.35">
      <c r="A19" s="210"/>
      <c r="B19" s="227"/>
      <c r="C19" s="227"/>
      <c r="D19" s="227"/>
      <c r="E19" s="228"/>
      <c r="F19" s="219"/>
      <c r="I19" s="218"/>
      <c r="J19" s="219"/>
      <c r="K19" s="219"/>
    </row>
    <row r="20" spans="1:13" ht="24" customHeight="1" x14ac:dyDescent="0.35">
      <c r="A20" s="210"/>
      <c r="F20" s="219"/>
      <c r="I20" s="219"/>
      <c r="J20" s="219"/>
      <c r="K20" s="219"/>
    </row>
    <row r="21" spans="1:13" ht="24" customHeight="1" x14ac:dyDescent="0.35">
      <c r="A21" s="210"/>
      <c r="B21" s="229"/>
      <c r="C21" s="229"/>
      <c r="D21" s="229"/>
      <c r="I21" s="218"/>
      <c r="J21" s="219"/>
      <c r="K21" s="219"/>
    </row>
    <row r="22" spans="1:13" ht="24" customHeight="1" x14ac:dyDescent="0.35">
      <c r="A22" s="210"/>
      <c r="B22" s="230"/>
      <c r="C22" s="230"/>
      <c r="D22" s="230"/>
    </row>
    <row r="23" spans="1:13" ht="24" customHeight="1" x14ac:dyDescent="0.35">
      <c r="A23" s="231"/>
    </row>
    <row r="24" spans="1:13" ht="24" customHeight="1" x14ac:dyDescent="0.35">
      <c r="A24" s="232"/>
    </row>
    <row r="25" spans="1:13" ht="24" customHeight="1" x14ac:dyDescent="0.35">
      <c r="A25" s="210"/>
    </row>
    <row r="26" spans="1:13" ht="24" customHeight="1" x14ac:dyDescent="0.35">
      <c r="A26" s="224"/>
    </row>
    <row r="27" spans="1:13" ht="24" customHeight="1" x14ac:dyDescent="0.35">
      <c r="A27" s="224"/>
    </row>
    <row r="28" spans="1:13" ht="24" customHeight="1" x14ac:dyDescent="0.35">
      <c r="A28" s="210"/>
    </row>
    <row r="29" spans="1:13" ht="24" customHeight="1" x14ac:dyDescent="0.35">
      <c r="A29" s="224"/>
    </row>
    <row r="30" spans="1:13" ht="24" customHeight="1" x14ac:dyDescent="0.35">
      <c r="A30" s="224"/>
    </row>
    <row r="31" spans="1:13" ht="24" customHeight="1" x14ac:dyDescent="0.35">
      <c r="A31" s="224"/>
    </row>
    <row r="32" spans="1:13" ht="24" customHeight="1" x14ac:dyDescent="0.35">
      <c r="A32" s="210"/>
    </row>
    <row r="33" spans="1:11" ht="24" customHeight="1" x14ac:dyDescent="0.35">
      <c r="A33" s="224"/>
    </row>
    <row r="34" spans="1:11" ht="24" customHeight="1" x14ac:dyDescent="0.35">
      <c r="A34" s="224"/>
    </row>
    <row r="35" spans="1:11" ht="24" customHeight="1" x14ac:dyDescent="0.35">
      <c r="A35" s="224"/>
      <c r="B35" s="227"/>
      <c r="C35" s="227"/>
      <c r="D35" s="227"/>
    </row>
    <row r="36" spans="1:11" ht="24" customHeight="1" x14ac:dyDescent="0.35">
      <c r="A36" s="210"/>
      <c r="I36" s="218"/>
      <c r="J36" s="219"/>
      <c r="K36" s="219"/>
    </row>
    <row r="37" spans="1:11" ht="24" customHeight="1" x14ac:dyDescent="0.35">
      <c r="A37" s="210"/>
      <c r="B37" s="233"/>
      <c r="C37" s="233"/>
      <c r="D37" s="233"/>
      <c r="I37" s="219"/>
      <c r="J37" s="219"/>
      <c r="K37" s="219"/>
    </row>
    <row r="38" spans="1:11" ht="24" customHeight="1" x14ac:dyDescent="0.35">
      <c r="B38" s="234"/>
      <c r="C38" s="234"/>
      <c r="D38" s="234"/>
    </row>
    <row r="39" spans="1:11" ht="24" customHeight="1" x14ac:dyDescent="0.35">
      <c r="A39" s="235" t="s">
        <v>134</v>
      </c>
    </row>
  </sheetData>
  <mergeCells count="2">
    <mergeCell ref="B21:D21"/>
    <mergeCell ref="B7:D7"/>
  </mergeCells>
  <pageMargins left="0.86614173228346458" right="0.19685039370078741" top="0.31496062992125984" bottom="0.23622047244094491" header="0.31496062992125984" footer="0.15748031496062992"/>
  <pageSetup paperSize="9" scale="95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136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192" t="s">
        <v>17</v>
      </c>
      <c r="B5" s="78">
        <v>2558</v>
      </c>
      <c r="C5" s="78">
        <v>2559</v>
      </c>
    </row>
    <row r="6" spans="1:15" s="4" customFormat="1" ht="21" customHeight="1" x14ac:dyDescent="0.35">
      <c r="A6" s="193"/>
      <c r="B6" s="198" t="s">
        <v>140</v>
      </c>
      <c r="C6" s="199"/>
    </row>
    <row r="7" spans="1:15" s="4" customFormat="1" ht="21" customHeight="1" x14ac:dyDescent="0.35">
      <c r="A7" s="193"/>
      <c r="B7" s="48" t="s">
        <v>1</v>
      </c>
      <c r="C7" s="48" t="s">
        <v>1</v>
      </c>
    </row>
    <row r="8" spans="1:15" s="5" customFormat="1" ht="21" customHeight="1" x14ac:dyDescent="0.3">
      <c r="A8" s="194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133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06"/>
      <c r="B43" s="20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192" t="s">
        <v>0</v>
      </c>
      <c r="B4" s="195">
        <v>2558</v>
      </c>
      <c r="C4" s="196"/>
      <c r="D4" s="196"/>
      <c r="E4" s="195">
        <v>2559</v>
      </c>
      <c r="F4" s="196"/>
      <c r="G4" s="196"/>
    </row>
    <row r="5" spans="1:18" ht="24" customHeight="1" x14ac:dyDescent="0.5">
      <c r="A5" s="193"/>
      <c r="B5" s="198" t="s">
        <v>140</v>
      </c>
      <c r="C5" s="196"/>
      <c r="D5" s="196"/>
      <c r="E5" s="196"/>
      <c r="F5" s="196"/>
      <c r="G5" s="196"/>
    </row>
    <row r="6" spans="1:18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194"/>
      <c r="B7" s="198" t="s">
        <v>4</v>
      </c>
      <c r="C7" s="199"/>
      <c r="D7" s="200"/>
      <c r="E7" s="198" t="s">
        <v>4</v>
      </c>
      <c r="F7" s="199"/>
      <c r="G7" s="199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135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192" t="s">
        <v>0</v>
      </c>
      <c r="B4" s="195">
        <v>2558</v>
      </c>
      <c r="C4" s="196"/>
      <c r="D4" s="197"/>
      <c r="E4" s="195">
        <v>2559</v>
      </c>
      <c r="F4" s="196"/>
      <c r="G4" s="196"/>
    </row>
    <row r="5" spans="1:15" ht="24" customHeight="1" x14ac:dyDescent="0.5">
      <c r="A5" s="193"/>
      <c r="B5" s="198" t="s">
        <v>140</v>
      </c>
      <c r="C5" s="196"/>
      <c r="D5" s="196"/>
      <c r="E5" s="196"/>
      <c r="F5" s="196"/>
      <c r="G5" s="196"/>
    </row>
    <row r="6" spans="1:15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194"/>
      <c r="B7" s="198" t="s">
        <v>4</v>
      </c>
      <c r="C7" s="199"/>
      <c r="D7" s="200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192" t="s">
        <v>17</v>
      </c>
      <c r="B5" s="195" t="s">
        <v>137</v>
      </c>
      <c r="C5" s="202"/>
      <c r="D5" s="203"/>
      <c r="E5" s="195" t="s">
        <v>138</v>
      </c>
      <c r="F5" s="202"/>
      <c r="G5" s="202"/>
    </row>
    <row r="6" spans="1:12" s="4" customFormat="1" ht="21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189" t="s">
        <v>16</v>
      </c>
      <c r="C24" s="190"/>
      <c r="D24" s="191"/>
      <c r="E24" s="189" t="s">
        <v>16</v>
      </c>
      <c r="F24" s="190"/>
      <c r="G24" s="190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01"/>
      <c r="B42" s="201"/>
      <c r="C42" s="201"/>
      <c r="D42" s="201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141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05" t="s">
        <v>32</v>
      </c>
      <c r="B5" s="78">
        <v>2558</v>
      </c>
      <c r="C5" s="78">
        <v>2559</v>
      </c>
    </row>
    <row r="6" spans="1:14" s="4" customFormat="1" ht="21" customHeight="1" x14ac:dyDescent="0.35">
      <c r="A6" s="207"/>
      <c r="B6" s="198" t="s">
        <v>140</v>
      </c>
      <c r="C6" s="199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07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08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128</v>
      </c>
      <c r="J17" s="148" t="s">
        <v>129</v>
      </c>
      <c r="K17" s="148" t="s">
        <v>127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132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130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06"/>
      <c r="B51" s="206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192" t="s">
        <v>42</v>
      </c>
      <c r="B5" s="78">
        <v>2558</v>
      </c>
      <c r="C5" s="78">
        <v>2559</v>
      </c>
    </row>
    <row r="6" spans="1:19" s="33" customFormat="1" ht="18" customHeight="1" x14ac:dyDescent="0.3">
      <c r="A6" s="193"/>
      <c r="B6" s="198" t="s">
        <v>140</v>
      </c>
      <c r="C6" s="199"/>
      <c r="H6" s="33" t="s">
        <v>124</v>
      </c>
    </row>
    <row r="7" spans="1:19" s="33" customFormat="1" ht="18" customHeight="1" x14ac:dyDescent="0.3">
      <c r="A7" s="193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194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122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123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125</v>
      </c>
      <c r="J14" s="33" t="s">
        <v>126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143</v>
      </c>
      <c r="P18" s="33" t="s">
        <v>144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136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192" t="s">
        <v>43</v>
      </c>
      <c r="B5" s="78">
        <v>2558</v>
      </c>
      <c r="C5" s="78">
        <v>2559</v>
      </c>
    </row>
    <row r="6" spans="1:14" s="33" customFormat="1" ht="24" customHeight="1" x14ac:dyDescent="0.3">
      <c r="A6" s="193"/>
      <c r="B6" s="198" t="s">
        <v>140</v>
      </c>
      <c r="C6" s="199"/>
    </row>
    <row r="7" spans="1:14" s="33" customFormat="1" ht="24" customHeight="1" x14ac:dyDescent="0.3">
      <c r="A7" s="193"/>
      <c r="B7" s="48" t="s">
        <v>1</v>
      </c>
      <c r="C7" s="48" t="s">
        <v>1</v>
      </c>
    </row>
    <row r="8" spans="1:14" s="33" customFormat="1" ht="24" customHeight="1" x14ac:dyDescent="0.3">
      <c r="A8" s="194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06"/>
      <c r="B35" s="206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142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192" t="s">
        <v>50</v>
      </c>
      <c r="B5" s="195" t="s">
        <v>137</v>
      </c>
      <c r="C5" s="202"/>
      <c r="D5" s="203"/>
      <c r="E5" s="195" t="s">
        <v>138</v>
      </c>
      <c r="F5" s="202"/>
      <c r="G5" s="202"/>
    </row>
    <row r="6" spans="1:16" s="3" customFormat="1" ht="24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189" t="s">
        <v>16</v>
      </c>
      <c r="C18" s="190"/>
      <c r="D18" s="191"/>
      <c r="E18" s="190" t="s">
        <v>16</v>
      </c>
      <c r="F18" s="190"/>
      <c r="G18" s="190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134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I11" sqref="I11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309ตาราง8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2024-10-03T03:20:13Z</dcterms:modified>
</cp:coreProperties>
</file>