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1\ตารางสถิติไตรมาส167-ok\"/>
    </mc:Choice>
  </mc:AlternateContent>
  <xr:revisionPtr revIDLastSave="0" documentId="13_ncr:1_{7CA18350-9A79-4BE6-A1A0-3C8DA7FD8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18" i="1"/>
  <c r="B16" i="1"/>
  <c r="B13" i="1"/>
  <c r="B12" i="1"/>
  <c r="B8" i="1"/>
  <c r="B9" i="1"/>
  <c r="B10" i="1"/>
  <c r="B7" i="1"/>
  <c r="C31" i="1" l="1"/>
  <c r="D31" i="1"/>
  <c r="B31" i="1"/>
  <c r="C27" i="1"/>
  <c r="D27" i="1"/>
  <c r="B27" i="1"/>
  <c r="C11" i="1"/>
  <c r="D11" i="1"/>
  <c r="B11" i="1"/>
  <c r="C15" i="1"/>
  <c r="D15" i="1"/>
  <c r="B15" i="1"/>
  <c r="B6" i="1" l="1"/>
  <c r="C22" i="1"/>
  <c r="D6" i="1"/>
  <c r="C6" i="1"/>
  <c r="D22" i="1"/>
  <c r="B22" i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<sst xmlns="http://schemas.openxmlformats.org/spreadsheetml/2006/main" count="39" uniqueCount="24">
  <si>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</si>
  <si>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</si>
  <si>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</si>
  <si>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</si>
  <si>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</si>
  <si>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</si>
  <si>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</si>
  <si>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</si>
  <si>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</si>
  <si>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</si>
  <si>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</si>
  <si>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</si>
  <si>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</si>
  <si>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</si>
  <si>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</si>
  <si>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</si>
  <si>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</si>
  <si>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</si>
  <si>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</si>
  <si>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</si>
  <si>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</si>
  <si>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</si>
  <si>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               และเพศ  ไตรมาสที่ 1 (มกราคม - มีนาคม) พ.ศ. 2567</t>
  </si>
  <si>
    <t>ที่มา : การสำรวจภาวะการทำงานของประชากรจังหวัดเลย ไตรมาสที่ 1 : มกราคม - มีนาคม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</si>
</sst>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topLeftCell="A24" zoomScaleNormal="75" zoomScaleSheetLayoutView="100" workbookViewId="0">
      <selection activeCell="J35" sqref="J35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"/>
      <c r="D1" s="2"/>
    </row>
    <row r="2" spans="1:5" s="4" customFormat="1" ht="23.25" x14ac:dyDescent="0.35">
      <c r="A2" s="3" t="s">
        <v>22</v>
      </c>
    </row>
    <row r="3" spans="1:5" ht="9" customHeight="1" x14ac:dyDescent="0.35">
      <c r="A3" s="1"/>
    </row>
    <row r="4" spans="1:5" s="1" customFormat="1" ht="26.1" customHeight="1" x14ac:dyDescent="0.35">
      <c r="A4" s="5" t="s">
        <v>0</v>
      </c>
      <c r="B4" s="6" t="s">
        <v>1</v>
      </c>
      <c r="C4" s="6" t="s">
        <v>2</v>
      </c>
      <c r="D4" s="6" t="s">
        <v>3</v>
      </c>
      <c r="E4" s="27"/>
    </row>
    <row r="5" spans="1:5" s="1" customFormat="1" ht="23.25" x14ac:dyDescent="0.35">
      <c r="A5" s="7"/>
      <c r="B5" s="25" t="s">
        <v>4</v>
      </c>
      <c r="C5" s="25"/>
      <c r="D5" s="25"/>
      <c r="E5" s="27"/>
    </row>
    <row r="6" spans="1:5" s="9" customFormat="1" ht="21" customHeight="1" x14ac:dyDescent="0.35">
      <c r="A6" s="8" t="s">
        <v>5</v>
      </c>
      <c r="B6" s="20">
        <f>SUM(B7:B11,B15,B19,B20)</f>
        <v>271961</v>
      </c>
      <c r="C6" s="20">
        <f>SUM(C7:C11,C15,C19,C20)</f>
        <v>150516</v>
      </c>
      <c r="D6" s="20">
        <f>SUM(D7:D11,D15,D19,D20)</f>
        <v>121445</v>
      </c>
      <c r="E6" s="27"/>
    </row>
    <row r="7" spans="1:5" s="11" customFormat="1" ht="24.95" customHeight="1" x14ac:dyDescent="0.35">
      <c r="A7" s="10" t="s">
        <v>6</v>
      </c>
      <c r="B7" s="21">
        <f>SUM(C7,D7)</f>
        <v>767</v>
      </c>
      <c r="C7" s="21">
        <v>137</v>
      </c>
      <c r="D7" s="21">
        <v>630</v>
      </c>
      <c r="E7" s="18"/>
    </row>
    <row r="8" spans="1:5" s="11" customFormat="1" ht="24.95" customHeight="1" x14ac:dyDescent="0.35">
      <c r="A8" s="2" t="s">
        <v>7</v>
      </c>
      <c r="B8" s="21">
        <f t="shared" ref="B8:B18" si="0">SUM(C8,D8)</f>
        <v>36682</v>
      </c>
      <c r="C8" s="21">
        <v>18638</v>
      </c>
      <c r="D8" s="21">
        <v>18044</v>
      </c>
      <c r="E8" s="19"/>
    </row>
    <row r="9" spans="1:5" s="11" customFormat="1" ht="24.95" customHeight="1" x14ac:dyDescent="0.35">
      <c r="A9" s="12" t="s">
        <v>8</v>
      </c>
      <c r="B9" s="21">
        <f t="shared" si="0"/>
        <v>81898</v>
      </c>
      <c r="C9" s="21">
        <v>46088</v>
      </c>
      <c r="D9" s="21">
        <v>35810</v>
      </c>
      <c r="E9" s="19"/>
    </row>
    <row r="10" spans="1:5" s="11" customFormat="1" ht="24.95" customHeight="1" x14ac:dyDescent="0.35">
      <c r="A10" s="12" t="s">
        <v>9</v>
      </c>
      <c r="B10" s="21">
        <f t="shared" si="0"/>
        <v>54186</v>
      </c>
      <c r="C10" s="21">
        <v>34114</v>
      </c>
      <c r="D10" s="21">
        <v>20072</v>
      </c>
      <c r="E10" s="17"/>
    </row>
    <row r="11" spans="1:5" ht="24.95" customHeight="1" x14ac:dyDescent="0.35">
      <c r="A11" s="2" t="s">
        <v>10</v>
      </c>
      <c r="B11" s="21">
        <f>SUM(B12:B14)</f>
        <v>57414</v>
      </c>
      <c r="C11" s="21">
        <f t="shared" ref="C11:D11" si="1">SUM(C12:C14)</f>
        <v>33810</v>
      </c>
      <c r="D11" s="21">
        <f t="shared" si="1"/>
        <v>23604</v>
      </c>
      <c r="E11" s="17"/>
    </row>
    <row r="12" spans="1:5" ht="24.95" customHeight="1" x14ac:dyDescent="0.35">
      <c r="A12" s="13" t="s">
        <v>11</v>
      </c>
      <c r="B12" s="21">
        <f t="shared" si="0"/>
        <v>52726</v>
      </c>
      <c r="C12" s="21">
        <v>31520</v>
      </c>
      <c r="D12" s="21">
        <v>21206</v>
      </c>
      <c r="E12" s="17"/>
    </row>
    <row r="13" spans="1:5" ht="24.95" customHeight="1" x14ac:dyDescent="0.35">
      <c r="A13" s="13" t="s">
        <v>12</v>
      </c>
      <c r="B13" s="21">
        <f t="shared" si="0"/>
        <v>4688</v>
      </c>
      <c r="C13" s="21">
        <v>2290</v>
      </c>
      <c r="D13" s="21">
        <v>2398</v>
      </c>
      <c r="E13" s="17"/>
    </row>
    <row r="14" spans="1:5" ht="24.95" customHeight="1" x14ac:dyDescent="0.35">
      <c r="A14" s="14" t="s">
        <v>13</v>
      </c>
      <c r="B14" s="21">
        <v>0</v>
      </c>
      <c r="C14" s="21">
        <v>0</v>
      </c>
      <c r="D14" s="21">
        <v>0</v>
      </c>
      <c r="E14" s="17"/>
    </row>
    <row r="15" spans="1:5" ht="24.95" customHeight="1" x14ac:dyDescent="0.35">
      <c r="A15" s="2" t="s">
        <v>14</v>
      </c>
      <c r="B15" s="21">
        <f>SUM(B16:B18)</f>
        <v>41014</v>
      </c>
      <c r="C15" s="21">
        <f t="shared" ref="C15:D15" si="2">SUM(C16:C18)</f>
        <v>17729</v>
      </c>
      <c r="D15" s="21">
        <f t="shared" si="2"/>
        <v>23285</v>
      </c>
      <c r="E15" s="17"/>
    </row>
    <row r="16" spans="1:5" s="11" customFormat="1" ht="24.95" customHeight="1" x14ac:dyDescent="0.35">
      <c r="A16" s="14" t="s">
        <v>15</v>
      </c>
      <c r="B16" s="21">
        <f t="shared" si="0"/>
        <v>28471</v>
      </c>
      <c r="C16" s="21">
        <v>11325</v>
      </c>
      <c r="D16" s="21">
        <v>17146</v>
      </c>
      <c r="E16" s="17"/>
    </row>
    <row r="17" spans="1:5" s="11" customFormat="1" ht="24.95" customHeight="1" x14ac:dyDescent="0.35">
      <c r="A17" s="14" t="s">
        <v>16</v>
      </c>
      <c r="B17" s="21">
        <f t="shared" si="0"/>
        <v>7898</v>
      </c>
      <c r="C17" s="21">
        <v>5185</v>
      </c>
      <c r="D17" s="21">
        <v>2713</v>
      </c>
      <c r="E17" s="17"/>
    </row>
    <row r="18" spans="1:5" s="11" customFormat="1" ht="24.95" customHeight="1" x14ac:dyDescent="0.35">
      <c r="A18" s="14" t="s">
        <v>17</v>
      </c>
      <c r="B18" s="21">
        <f t="shared" si="0"/>
        <v>4645</v>
      </c>
      <c r="C18" s="21">
        <v>1219</v>
      </c>
      <c r="D18" s="21">
        <v>3426</v>
      </c>
      <c r="E18" s="17"/>
    </row>
    <row r="19" spans="1:5" s="11" customFormat="1" ht="24.95" customHeight="1" x14ac:dyDescent="0.35">
      <c r="A19" s="13" t="s">
        <v>18</v>
      </c>
      <c r="B19" s="21">
        <v>0</v>
      </c>
      <c r="C19" s="21">
        <v>0</v>
      </c>
      <c r="D19" s="21">
        <v>0</v>
      </c>
    </row>
    <row r="20" spans="1:5" s="11" customFormat="1" ht="24.95" customHeight="1" x14ac:dyDescent="0.35">
      <c r="A20" s="13" t="s">
        <v>19</v>
      </c>
      <c r="B20" s="21">
        <v>0</v>
      </c>
      <c r="C20" s="21">
        <v>0</v>
      </c>
      <c r="D20" s="21">
        <v>0</v>
      </c>
    </row>
    <row r="21" spans="1:5" ht="23.25" x14ac:dyDescent="0.35">
      <c r="B21" s="26" t="s">
        <v>20</v>
      </c>
      <c r="C21" s="26"/>
      <c r="D21" s="26"/>
    </row>
    <row r="22" spans="1:5" ht="18.75" customHeight="1" x14ac:dyDescent="0.35">
      <c r="A22" s="15" t="s">
        <v>5</v>
      </c>
      <c r="B22" s="22">
        <f>SUM(B23:B27,B31,B35,B36)</f>
        <v>100</v>
      </c>
      <c r="C22" s="22">
        <f>SUM(C23:C27,C31,C35,C36)</f>
        <v>99.999999999999986</v>
      </c>
      <c r="D22" s="22">
        <f>SUM(D23:D27,D31,D35,D36)</f>
        <v>100</v>
      </c>
    </row>
    <row r="23" spans="1:5" ht="24.95" customHeight="1" x14ac:dyDescent="0.35">
      <c r="A23" s="10" t="s">
        <v>6</v>
      </c>
      <c r="B23" s="23">
        <v>0.3</v>
      </c>
      <c r="C23" s="23">
        <v>0.1</v>
      </c>
      <c r="D23" s="23">
        <v>0.5</v>
      </c>
    </row>
    <row r="24" spans="1:5" ht="24.95" customHeight="1" x14ac:dyDescent="0.35">
      <c r="A24" s="2" t="s">
        <v>7</v>
      </c>
      <c r="B24" s="23">
        <v>13.5</v>
      </c>
      <c r="C24" s="23">
        <v>12.4</v>
      </c>
      <c r="D24" s="23">
        <v>14.9</v>
      </c>
    </row>
    <row r="25" spans="1:5" ht="24.95" customHeight="1" x14ac:dyDescent="0.35">
      <c r="A25" s="12" t="s">
        <v>8</v>
      </c>
      <c r="B25" s="23">
        <v>30.1</v>
      </c>
      <c r="C25" s="23">
        <v>30.6</v>
      </c>
      <c r="D25" s="23">
        <v>29.5</v>
      </c>
    </row>
    <row r="26" spans="1:5" ht="24.95" customHeight="1" x14ac:dyDescent="0.35">
      <c r="A26" s="12" t="s">
        <v>9</v>
      </c>
      <c r="B26" s="23">
        <v>19.899999999999999</v>
      </c>
      <c r="C26" s="23">
        <v>22.7</v>
      </c>
      <c r="D26" s="23">
        <v>16.5</v>
      </c>
    </row>
    <row r="27" spans="1:5" ht="24.95" customHeight="1" x14ac:dyDescent="0.35">
      <c r="A27" s="2" t="s">
        <v>10</v>
      </c>
      <c r="B27" s="23">
        <f>SUM(B28:B30)</f>
        <v>21.099999999999998</v>
      </c>
      <c r="C27" s="23">
        <f t="shared" ref="C27:D27" si="3">SUM(C28:C30)</f>
        <v>22.4</v>
      </c>
      <c r="D27" s="23">
        <f t="shared" si="3"/>
        <v>19.5</v>
      </c>
    </row>
    <row r="28" spans="1:5" ht="24.95" customHeight="1" x14ac:dyDescent="0.35">
      <c r="A28" s="13" t="s">
        <v>11</v>
      </c>
      <c r="B28" s="23">
        <v>19.399999999999999</v>
      </c>
      <c r="C28" s="23">
        <v>20.9</v>
      </c>
      <c r="D28" s="23">
        <v>17.5</v>
      </c>
    </row>
    <row r="29" spans="1:5" ht="24.95" customHeight="1" x14ac:dyDescent="0.35">
      <c r="A29" s="13" t="s">
        <v>12</v>
      </c>
      <c r="B29" s="23">
        <v>1.7</v>
      </c>
      <c r="C29" s="23">
        <v>1.5</v>
      </c>
      <c r="D29" s="23">
        <v>2</v>
      </c>
    </row>
    <row r="30" spans="1:5" ht="24.95" customHeight="1" x14ac:dyDescent="0.35">
      <c r="A30" s="14" t="s">
        <v>13</v>
      </c>
      <c r="B30" s="23">
        <v>0</v>
      </c>
      <c r="C30" s="23">
        <v>0</v>
      </c>
      <c r="D30" s="23">
        <v>0</v>
      </c>
    </row>
    <row r="31" spans="1:5" ht="24.95" customHeight="1" x14ac:dyDescent="0.35">
      <c r="A31" s="2" t="s">
        <v>14</v>
      </c>
      <c r="B31" s="23">
        <f>SUM(B32:B34)</f>
        <v>15.1</v>
      </c>
      <c r="C31" s="23">
        <f t="shared" ref="C31:D31" si="4">SUM(C32:C34)</f>
        <v>11.8</v>
      </c>
      <c r="D31" s="23">
        <f t="shared" si="4"/>
        <v>19.100000000000001</v>
      </c>
    </row>
    <row r="32" spans="1:5" ht="24.95" customHeight="1" x14ac:dyDescent="0.35">
      <c r="A32" s="14" t="s">
        <v>15</v>
      </c>
      <c r="B32" s="23">
        <v>10.5</v>
      </c>
      <c r="C32" s="23">
        <v>7.5</v>
      </c>
      <c r="D32" s="23">
        <v>14.1</v>
      </c>
    </row>
    <row r="33" spans="1:4" ht="24.95" customHeight="1" x14ac:dyDescent="0.35">
      <c r="A33" s="14" t="s">
        <v>16</v>
      </c>
      <c r="B33" s="23">
        <v>2.9</v>
      </c>
      <c r="C33" s="23">
        <v>3.5</v>
      </c>
      <c r="D33" s="23">
        <v>2.2000000000000002</v>
      </c>
    </row>
    <row r="34" spans="1:4" ht="24.95" customHeight="1" x14ac:dyDescent="0.35">
      <c r="A34" s="14" t="s">
        <v>17</v>
      </c>
      <c r="B34" s="23">
        <v>1.7</v>
      </c>
      <c r="C34" s="23">
        <v>0.8</v>
      </c>
      <c r="D34" s="23">
        <v>2.8</v>
      </c>
    </row>
    <row r="35" spans="1:4" ht="24.95" customHeight="1" x14ac:dyDescent="0.35">
      <c r="A35" s="13" t="s">
        <v>18</v>
      </c>
      <c r="B35" s="23">
        <v>0</v>
      </c>
      <c r="C35" s="23">
        <v>0</v>
      </c>
      <c r="D35" s="23">
        <v>0</v>
      </c>
    </row>
    <row r="36" spans="1:4" ht="24.95" customHeight="1" x14ac:dyDescent="0.35">
      <c r="A36" s="16" t="s">
        <v>19</v>
      </c>
      <c r="B36" s="24">
        <v>0</v>
      </c>
      <c r="C36" s="24">
        <v>0</v>
      </c>
      <c r="D36" s="24">
        <v>0</v>
      </c>
    </row>
    <row r="37" spans="1:4" ht="14.25" customHeight="1" x14ac:dyDescent="0.35"/>
    <row r="38" spans="1:4" ht="23.25" x14ac:dyDescent="0.35">
      <c r="A38" s="2" t="s">
        <v>23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2023-02-20T04:35:41Z</cp:lastPrinted>
  <dcterms:created xsi:type="dcterms:W3CDTF">2019-10-16T04:01:27Z</dcterms:created>
  <dcterms:modified xsi:type="dcterms:W3CDTF">2024-10-03T02:35:34Z</dcterms:modified>
</cp:coreProperties>
</file>