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2-68\"/>
    </mc:Choice>
  </mc:AlternateContent>
  <xr:revisionPtr revIDLastSave="0" documentId="13_ncr:1_{2E71E05D-4D19-450F-BF4D-42AB0AAF432B}" xr6:coauthVersionLast="47" xr6:coauthVersionMax="47" xr10:uidLastSave="{00000000-0000-0000-0000-000000000000}"/>
  <bookViews>
    <workbookView xWindow="-108" yWindow="-108" windowWidth="23256" windowHeight="13176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D22" i="1"/>
  <c r="C22" i="1"/>
  <c r="B22" i="1"/>
  <c r="C14" i="1"/>
  <c r="D14" i="1"/>
  <c r="B14" i="1"/>
  <c r="C10" i="1"/>
  <c r="D10" i="1"/>
  <c r="B10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<sst xmlns="http://schemas.openxmlformats.org/spreadsheetml/2006/main" count="55" uniqueCount="23">
  <si>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</si>
  <si>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</si>
  <si>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</si>
  <si>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</si>
  <si>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</si>
  <si>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</si>
  <si>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</si>
  <si>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</si>
  <si>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</si>
  <si>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</si>
  <si>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</si>
  <si>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</si>
  <si>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</si>
  <si>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</si>
  <si>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</si>
  <si>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</si>
  <si>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</si>
  <si>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</si>
  <si>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</si>
  <si>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</si>
  <si>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</si>
  <si>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-</t>
  </si>
  <si>
    <t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พ.ศ.2568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</si>
</sst>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#,##0.0"/>
    <numFmt numFmtId="167" formatCode="_-* #,##0_-;\-* #,##0_-;_-* &quot;-&quot;??_-;_-@_-"/>
  </numFmts>
  <fonts count="9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65" fontId="7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167" fontId="3" fillId="0" borderId="0" xfId="2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67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3">
    <cellStyle name="Comma 2" xfId="2" xr:uid="{3495E689-8495-4F25-8C60-7B5887A93256}"/>
    <cellStyle name="Normal" xfId="0" builtinId="0"/>
    <cellStyle name="Normal 2" xfId="1" xr:uid="{37C4F5F8-B9A3-445A-B89A-0C50BAEF2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D36"/>
  <sheetViews>
    <sheetView tabSelected="1" workbookViewId="0"/>
  </sheetViews>
  <sheetFormatPr defaultRowHeight="16.8" x14ac:dyDescent="0.4"/>
  <cols>
    <col min="1" max="1" width="25.296875" customWidth="1"/>
    <col min="2" max="2" width="12.3984375" customWidth="1"/>
    <col min="3" max="3" width="12.69921875" customWidth="1"/>
    <col min="4" max="4" width="14.296875" customWidth="1"/>
  </cols>
  <sheetData>
    <row r="1" spans="1:4" ht="21" x14ac:dyDescent="0.4">
      <c r="A1" s="2" t="s">
        <v>22</v>
      </c>
      <c r="B1" s="3"/>
      <c r="C1" s="3"/>
      <c r="D1" s="3"/>
    </row>
    <row r="2" spans="1:4" ht="21" x14ac:dyDescent="0.6">
      <c r="A2" s="1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7"/>
      <c r="B4" s="18" t="s">
        <v>4</v>
      </c>
      <c r="C4" s="18"/>
      <c r="D4" s="18"/>
    </row>
    <row r="5" spans="1:4" ht="18.600000000000001" x14ac:dyDescent="0.4">
      <c r="A5" s="6" t="s">
        <v>5</v>
      </c>
      <c r="B5" s="20">
        <v>597558.93999999994</v>
      </c>
      <c r="C5" s="20">
        <v>319717.45</v>
      </c>
      <c r="D5" s="20">
        <v>277841.49</v>
      </c>
    </row>
    <row r="6" spans="1:4" ht="18.600000000000001" x14ac:dyDescent="0.4">
      <c r="A6" s="11" t="s">
        <v>6</v>
      </c>
      <c r="B6" s="21">
        <v>4949.47</v>
      </c>
      <c r="C6" s="21">
        <v>1861.53</v>
      </c>
      <c r="D6" s="21">
        <v>3087.95</v>
      </c>
    </row>
    <row r="7" spans="1:4" ht="18.600000000000001" x14ac:dyDescent="0.4">
      <c r="A7" s="3" t="s">
        <v>7</v>
      </c>
      <c r="B7" s="21">
        <v>125559.01</v>
      </c>
      <c r="C7" s="21">
        <v>71419.59</v>
      </c>
      <c r="D7" s="21">
        <v>54139.42</v>
      </c>
    </row>
    <row r="8" spans="1:4" ht="18.600000000000001" x14ac:dyDescent="0.4">
      <c r="A8" s="13" t="s">
        <v>8</v>
      </c>
      <c r="B8" s="21">
        <v>149052.67000000001</v>
      </c>
      <c r="C8" s="21">
        <v>77249.63</v>
      </c>
      <c r="D8" s="21">
        <v>71803.039999999994</v>
      </c>
    </row>
    <row r="9" spans="1:4" ht="18.600000000000001" x14ac:dyDescent="0.4">
      <c r="A9" s="13" t="s">
        <v>9</v>
      </c>
      <c r="B9" s="21">
        <v>91590.88</v>
      </c>
      <c r="C9" s="21">
        <v>55131.59</v>
      </c>
      <c r="D9" s="21">
        <v>36459.29</v>
      </c>
    </row>
    <row r="10" spans="1:4" ht="18.600000000000001" x14ac:dyDescent="0.4">
      <c r="A10" s="14" t="s">
        <v>10</v>
      </c>
      <c r="B10" s="15">
        <f>SUM(B11:B13)</f>
        <v>127532.63</v>
      </c>
      <c r="C10" s="15">
        <f t="shared" ref="C10:D10" si="0">SUM(C11:C13)</f>
        <v>72115.429999999993</v>
      </c>
      <c r="D10" s="15">
        <f t="shared" si="0"/>
        <v>55417.200000000004</v>
      </c>
    </row>
    <row r="11" spans="1:4" ht="18.600000000000001" x14ac:dyDescent="0.4">
      <c r="A11" s="13" t="s">
        <v>11</v>
      </c>
      <c r="B11" s="21">
        <v>107757.3</v>
      </c>
      <c r="C11" s="21">
        <v>59027.5</v>
      </c>
      <c r="D11" s="21">
        <v>48729.8</v>
      </c>
    </row>
    <row r="12" spans="1:4" ht="18.600000000000001" x14ac:dyDescent="0.4">
      <c r="A12" s="13" t="s">
        <v>12</v>
      </c>
      <c r="B12" s="21">
        <v>19775.330000000002</v>
      </c>
      <c r="C12" s="21">
        <v>13087.93</v>
      </c>
      <c r="D12" s="21">
        <v>6687.4</v>
      </c>
    </row>
    <row r="13" spans="1:4" ht="18.600000000000001" x14ac:dyDescent="0.4">
      <c r="A13" s="16" t="s">
        <v>13</v>
      </c>
      <c r="B13" s="21" t="s">
        <v>21</v>
      </c>
      <c r="C13" s="21" t="s">
        <v>21</v>
      </c>
      <c r="D13" s="21" t="s">
        <v>21</v>
      </c>
    </row>
    <row r="14" spans="1:4" ht="18.600000000000001" x14ac:dyDescent="0.4">
      <c r="A14" s="14" t="s">
        <v>14</v>
      </c>
      <c r="B14" s="15">
        <f>SUM(B15:B17)</f>
        <v>98874.280000000013</v>
      </c>
      <c r="C14" s="15">
        <f t="shared" ref="C14:D14" si="1">SUM(C15:C17)</f>
        <v>41939.69</v>
      </c>
      <c r="D14" s="15">
        <f t="shared" si="1"/>
        <v>56934.6</v>
      </c>
    </row>
    <row r="15" spans="1:4" ht="18.600000000000001" x14ac:dyDescent="0.4">
      <c r="A15" s="16" t="s">
        <v>15</v>
      </c>
      <c r="B15" s="21">
        <v>52476.66</v>
      </c>
      <c r="C15" s="21">
        <v>23229.96</v>
      </c>
      <c r="D15" s="21">
        <v>29246.71</v>
      </c>
    </row>
    <row r="16" spans="1:4" ht="18.600000000000001" x14ac:dyDescent="0.4">
      <c r="A16" s="16" t="s">
        <v>16</v>
      </c>
      <c r="B16" s="21">
        <v>22830.13</v>
      </c>
      <c r="C16" s="21">
        <v>11575.72</v>
      </c>
      <c r="D16" s="21">
        <v>11254.42</v>
      </c>
    </row>
    <row r="17" spans="1:4" ht="18.600000000000001" x14ac:dyDescent="0.4">
      <c r="A17" s="16" t="s">
        <v>17</v>
      </c>
      <c r="B17" s="21">
        <v>23567.49</v>
      </c>
      <c r="C17" s="21">
        <v>7134.01</v>
      </c>
      <c r="D17" s="21">
        <v>16433.47</v>
      </c>
    </row>
    <row r="18" spans="1:4" ht="18" x14ac:dyDescent="0.4">
      <c r="A18" s="13" t="s">
        <v>18</v>
      </c>
      <c r="B18" s="12" t="s">
        <v>21</v>
      </c>
      <c r="C18" s="12" t="s">
        <v>21</v>
      </c>
      <c r="D18" s="12" t="s">
        <v>21</v>
      </c>
    </row>
    <row r="19" spans="1:4" ht="18" x14ac:dyDescent="0.4">
      <c r="A19" s="13" t="s">
        <v>19</v>
      </c>
      <c r="B19" s="12" t="s">
        <v>21</v>
      </c>
      <c r="C19" s="12" t="s">
        <v>21</v>
      </c>
      <c r="D19" s="12" t="s">
        <v>21</v>
      </c>
    </row>
    <row r="20" spans="1:4" ht="18.600000000000001" x14ac:dyDescent="0.4">
      <c r="A20" s="3"/>
      <c r="B20" s="19" t="s">
        <v>20</v>
      </c>
      <c r="C20" s="19"/>
      <c r="D20" s="19"/>
    </row>
    <row r="21" spans="1:4" ht="18" x14ac:dyDescent="0.4">
      <c r="A21" s="6" t="s">
        <v>5</v>
      </c>
      <c r="B21" s="17">
        <v>100</v>
      </c>
      <c r="C21" s="17">
        <v>100</v>
      </c>
      <c r="D21" s="17">
        <v>100</v>
      </c>
    </row>
    <row r="22" spans="1:4" ht="18" x14ac:dyDescent="0.4">
      <c r="A22" s="11" t="s">
        <v>6</v>
      </c>
      <c r="B22" s="9">
        <f>B6*100/$B$5</f>
        <v>0.82828147462742341</v>
      </c>
      <c r="C22" s="9">
        <f>C6*100/$C$5</f>
        <v>0.5822422266910986</v>
      </c>
      <c r="D22" s="9">
        <f>D6*100/$D$5</f>
        <v>1.111407083225763</v>
      </c>
    </row>
    <row r="23" spans="1:4" ht="18.600000000000001" x14ac:dyDescent="0.4">
      <c r="A23" s="3" t="s">
        <v>7</v>
      </c>
      <c r="B23" s="9">
        <f t="shared" ref="B23:B35" si="2">B7*100/$B$5</f>
        <v>21.011987537162444</v>
      </c>
      <c r="C23" s="9">
        <f t="shared" ref="C23:C35" si="3">C7*100/$C$5</f>
        <v>22.338345936388521</v>
      </c>
      <c r="D23" s="9">
        <f t="shared" ref="D23:D35" si="4">D7*100/$D$5</f>
        <v>19.485721876887432</v>
      </c>
    </row>
    <row r="24" spans="1:4" ht="18" x14ac:dyDescent="0.4">
      <c r="A24" s="13" t="s">
        <v>8</v>
      </c>
      <c r="B24" s="9">
        <f t="shared" si="2"/>
        <v>24.943593011929508</v>
      </c>
      <c r="C24" s="9">
        <f t="shared" si="3"/>
        <v>24.161843527777418</v>
      </c>
      <c r="D24" s="9">
        <f t="shared" si="4"/>
        <v>25.843166907865342</v>
      </c>
    </row>
    <row r="25" spans="1:4" ht="18" x14ac:dyDescent="0.4">
      <c r="A25" s="13" t="s">
        <v>9</v>
      </c>
      <c r="B25" s="9">
        <f t="shared" si="2"/>
        <v>15.327505601372144</v>
      </c>
      <c r="C25" s="9">
        <f t="shared" si="3"/>
        <v>17.243847653607897</v>
      </c>
      <c r="D25" s="9">
        <f t="shared" si="4"/>
        <v>13.122334608844778</v>
      </c>
    </row>
    <row r="26" spans="1:4" ht="18.600000000000001" x14ac:dyDescent="0.4">
      <c r="A26" s="3" t="s">
        <v>10</v>
      </c>
      <c r="B26" s="9">
        <f t="shared" si="2"/>
        <v>21.342267927578828</v>
      </c>
      <c r="C26" s="9">
        <f t="shared" si="3"/>
        <v>22.555988107624401</v>
      </c>
      <c r="D26" s="9">
        <f t="shared" si="4"/>
        <v>19.945617193458041</v>
      </c>
    </row>
    <row r="27" spans="1:4" ht="18" x14ac:dyDescent="0.4">
      <c r="A27" s="13" t="s">
        <v>11</v>
      </c>
      <c r="B27" s="9">
        <f t="shared" si="2"/>
        <v>18.032915715393699</v>
      </c>
      <c r="C27" s="9">
        <f t="shared" si="3"/>
        <v>18.462395468248605</v>
      </c>
      <c r="D27" s="9">
        <f t="shared" si="4"/>
        <v>17.538705252408487</v>
      </c>
    </row>
    <row r="28" spans="1:4" ht="18" x14ac:dyDescent="0.4">
      <c r="A28" s="13" t="s">
        <v>12</v>
      </c>
      <c r="B28" s="9">
        <f t="shared" si="2"/>
        <v>3.3093522121851282</v>
      </c>
      <c r="C28" s="9">
        <f t="shared" si="3"/>
        <v>4.0935926393757986</v>
      </c>
      <c r="D28" s="9">
        <f t="shared" si="4"/>
        <v>2.406911941049553</v>
      </c>
    </row>
    <row r="29" spans="1:4" ht="18" x14ac:dyDescent="0.4">
      <c r="A29" s="16" t="s">
        <v>13</v>
      </c>
      <c r="B29" s="9" t="s">
        <v>21</v>
      </c>
      <c r="C29" s="9" t="s">
        <v>21</v>
      </c>
      <c r="D29" s="9" t="s">
        <v>21</v>
      </c>
    </row>
    <row r="30" spans="1:4" ht="18.600000000000001" x14ac:dyDescent="0.4">
      <c r="A30" s="3" t="s">
        <v>14</v>
      </c>
      <c r="B30" s="9">
        <f t="shared" si="2"/>
        <v>16.546364447329669</v>
      </c>
      <c r="C30" s="9">
        <f t="shared" si="3"/>
        <v>13.117735675672378</v>
      </c>
      <c r="D30" s="9">
        <f t="shared" si="4"/>
        <v>20.491755928893127</v>
      </c>
    </row>
    <row r="31" spans="1:4" ht="18" x14ac:dyDescent="0.4">
      <c r="A31" s="16" t="s">
        <v>15</v>
      </c>
      <c r="B31" s="9">
        <f t="shared" si="2"/>
        <v>8.7818383237643474</v>
      </c>
      <c r="C31" s="9">
        <f t="shared" si="3"/>
        <v>7.2657779548785966</v>
      </c>
      <c r="D31" s="9">
        <f t="shared" si="4"/>
        <v>10.526401222510001</v>
      </c>
    </row>
    <row r="32" spans="1:4" ht="18" x14ac:dyDescent="0.4">
      <c r="A32" s="16" t="s">
        <v>16</v>
      </c>
      <c r="B32" s="9">
        <f t="shared" si="2"/>
        <v>3.8205653822198697</v>
      </c>
      <c r="C32" s="9">
        <f t="shared" si="3"/>
        <v>3.6206093849428611</v>
      </c>
      <c r="D32" s="9">
        <f t="shared" si="4"/>
        <v>4.0506621239326064</v>
      </c>
    </row>
    <row r="33" spans="1:4" ht="18" x14ac:dyDescent="0.4">
      <c r="A33" s="16" t="s">
        <v>17</v>
      </c>
      <c r="B33" s="9">
        <f t="shared" si="2"/>
        <v>3.9439607413454483</v>
      </c>
      <c r="C33" s="9">
        <f t="shared" si="3"/>
        <v>2.231348335850921</v>
      </c>
      <c r="D33" s="9">
        <f t="shared" si="4"/>
        <v>5.9146925824505194</v>
      </c>
    </row>
    <row r="34" spans="1:4" ht="18" x14ac:dyDescent="0.4">
      <c r="A34" s="13" t="s">
        <v>18</v>
      </c>
      <c r="B34" s="9" t="s">
        <v>21</v>
      </c>
      <c r="C34" s="9" t="s">
        <v>21</v>
      </c>
      <c r="D34" s="9" t="s">
        <v>21</v>
      </c>
    </row>
    <row r="35" spans="1:4" ht="18" x14ac:dyDescent="0.4">
      <c r="A35" s="13" t="s">
        <v>19</v>
      </c>
      <c r="B35" s="9" t="s">
        <v>21</v>
      </c>
      <c r="C35" s="9" t="s">
        <v>21</v>
      </c>
      <c r="D35" s="9" t="s">
        <v>21</v>
      </c>
    </row>
    <row r="36" spans="1:4" ht="18" x14ac:dyDescent="0.4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2025-11-14T01:49:32Z</dcterms:created>
  <dcterms:modified xsi:type="dcterms:W3CDTF">2025-11-17T02:05:55Z</dcterms:modified>
</cp:coreProperties>
</file>