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3-68\"/>
    </mc:Choice>
  </mc:AlternateContent>
  <xr:revisionPtr revIDLastSave="0" documentId="13_ncr:1_{6257971E-9382-4093-A173-01B90C679845}" xr6:coauthVersionLast="47" xr6:coauthVersionMax="47" xr10:uidLastSave="{00000000-0000-0000-0000-000000000000}"/>
  <bookViews>
    <workbookView xWindow="-108" yWindow="-108" windowWidth="23256" windowHeight="13176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B23" i="1"/>
  <c r="C15" i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<sst xmlns="http://schemas.openxmlformats.org/spreadsheetml/2006/main" count="56" uniqueCount="25">
  <si>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</si>
  <si>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</si>
  <si>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</si>
  <si>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</si>
  <si>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</si>
  <si>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</si>
  <si>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</si>
  <si>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</si>
  <si>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</si>
  <si>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</si>
  <si>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</si>
  <si>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</si>
  <si>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</si>
  <si>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</si>
  <si>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</si>
  <si>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</si>
  <si>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</si>
  <si>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</si>
  <si>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</si>
  <si>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</si>
  <si>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</si>
  <si>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</si>
  <si>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</si>
  <si>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</si>
  <si>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พ.ศ.2568 ไตรมาส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</si>
</sst>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65" fontId="9" fillId="0" borderId="3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4" fillId="0" borderId="0" xfId="2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3">
    <cellStyle name="Comma 2" xfId="2" xr:uid="{AFD6AA51-62F4-4FC2-BDBD-B2662F2B0032}"/>
    <cellStyle name="Normal" xfId="0" builtinId="0"/>
    <cellStyle name="Normal 2" xfId="1" xr:uid="{07433D57-D0E2-4490-96AD-489EEABE3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topLeftCell="A20" workbookViewId="0">
      <selection activeCell="G34" sqref="G34"/>
    </sheetView>
  </sheetViews>
  <sheetFormatPr defaultRowHeight="16.8" x14ac:dyDescent="0.4"/>
  <cols>
    <col min="1" max="1" width="28.3984375" customWidth="1"/>
    <col min="2" max="2" width="13.19921875" customWidth="1"/>
    <col min="3" max="3" width="13.3984375" customWidth="1"/>
    <col min="4" max="4" width="14.59765625" customWidth="1"/>
  </cols>
  <sheetData>
    <row r="1" spans="1:4" ht="21" x14ac:dyDescent="0.4">
      <c r="A1" s="2" t="s">
        <v>24</v>
      </c>
      <c r="B1" s="3"/>
      <c r="C1" s="3"/>
      <c r="D1" s="3"/>
    </row>
    <row r="2" spans="1:4" ht="21" x14ac:dyDescent="0.4">
      <c r="A2" s="2" t="s">
        <v>0</v>
      </c>
      <c r="B2" s="3"/>
      <c r="C2" s="3"/>
      <c r="D2" s="3"/>
    </row>
    <row r="3" spans="1:4" ht="2.4" customHeight="1" x14ac:dyDescent="0.6">
      <c r="A3" s="1"/>
      <c r="B3" s="1"/>
      <c r="C3" s="1"/>
      <c r="D3" s="1"/>
    </row>
    <row r="4" spans="1:4" ht="18" x14ac:dyDescent="0.4">
      <c r="A4" s="4" t="s">
        <v>1</v>
      </c>
      <c r="B4" s="5" t="s">
        <v>2</v>
      </c>
      <c r="C4" s="5" t="s">
        <v>3</v>
      </c>
      <c r="D4" s="5" t="s">
        <v>4</v>
      </c>
    </row>
    <row r="5" spans="1:4" ht="18.600000000000001" x14ac:dyDescent="0.4">
      <c r="A5" s="7"/>
      <c r="B5" s="18" t="s">
        <v>5</v>
      </c>
      <c r="C5" s="18"/>
      <c r="D5" s="18"/>
    </row>
    <row r="6" spans="1:4" ht="18.600000000000001" x14ac:dyDescent="0.4">
      <c r="A6" s="6" t="s">
        <v>6</v>
      </c>
      <c r="B6" s="20">
        <v>963503</v>
      </c>
      <c r="C6" s="20">
        <v>456086</v>
      </c>
      <c r="D6" s="20">
        <v>507417</v>
      </c>
    </row>
    <row r="7" spans="1:4" ht="18.600000000000001" x14ac:dyDescent="0.4">
      <c r="A7" s="8" t="s">
        <v>7</v>
      </c>
      <c r="B7" s="21">
        <v>16275.57</v>
      </c>
      <c r="C7" s="21">
        <v>4656.3500000000004</v>
      </c>
      <c r="D7" s="21">
        <v>11619.22</v>
      </c>
    </row>
    <row r="8" spans="1:4" ht="18.600000000000001" x14ac:dyDescent="0.4">
      <c r="A8" s="9" t="s">
        <v>8</v>
      </c>
      <c r="B8" s="21">
        <v>244385.1</v>
      </c>
      <c r="C8" s="21">
        <v>97776.21</v>
      </c>
      <c r="D8" s="21">
        <v>146608.9</v>
      </c>
    </row>
    <row r="9" spans="1:4" ht="18.600000000000001" x14ac:dyDescent="0.4">
      <c r="A9" s="10" t="s">
        <v>9</v>
      </c>
      <c r="B9" s="21">
        <v>192198.68</v>
      </c>
      <c r="C9" s="21">
        <v>89917.45</v>
      </c>
      <c r="D9" s="21">
        <v>102281.23</v>
      </c>
    </row>
    <row r="10" spans="1:4" ht="18.600000000000001" x14ac:dyDescent="0.4">
      <c r="A10" s="10" t="s">
        <v>10</v>
      </c>
      <c r="B10" s="21">
        <v>186990.83</v>
      </c>
      <c r="C10" s="21">
        <v>110600.24</v>
      </c>
      <c r="D10" s="21">
        <v>76390.59</v>
      </c>
    </row>
    <row r="11" spans="1:4" ht="18.600000000000001" x14ac:dyDescent="0.4">
      <c r="A11" s="9" t="s">
        <v>11</v>
      </c>
      <c r="B11" s="17">
        <f>SUM(B12:B14)</f>
        <v>203826.12</v>
      </c>
      <c r="C11" s="17">
        <f t="shared" ref="C11:D11" si="0">SUM(C12:C14)</f>
        <v>102704.66</v>
      </c>
      <c r="D11" s="17">
        <f t="shared" si="0"/>
        <v>101121.45999999999</v>
      </c>
    </row>
    <row r="12" spans="1:4" ht="18.600000000000001" x14ac:dyDescent="0.4">
      <c r="A12" s="10" t="s">
        <v>12</v>
      </c>
      <c r="B12" s="21">
        <v>183570.31</v>
      </c>
      <c r="C12" s="21">
        <v>92067.86</v>
      </c>
      <c r="D12" s="21">
        <v>91502.45</v>
      </c>
    </row>
    <row r="13" spans="1:4" ht="18.600000000000001" x14ac:dyDescent="0.4">
      <c r="A13" s="10" t="s">
        <v>13</v>
      </c>
      <c r="B13" s="21">
        <v>20255.810000000001</v>
      </c>
      <c r="C13" s="21">
        <v>10636.8</v>
      </c>
      <c r="D13" s="21">
        <v>9619.01</v>
      </c>
    </row>
    <row r="14" spans="1:4" ht="18.600000000000001" x14ac:dyDescent="0.4">
      <c r="A14" s="11" t="s">
        <v>14</v>
      </c>
      <c r="B14" s="21" t="s">
        <v>23</v>
      </c>
      <c r="C14" s="21" t="s">
        <v>23</v>
      </c>
      <c r="D14" s="21" t="s">
        <v>23</v>
      </c>
    </row>
    <row r="15" spans="1:4" ht="18.600000000000001" x14ac:dyDescent="0.4">
      <c r="A15" s="9" t="s">
        <v>15</v>
      </c>
      <c r="B15" s="17">
        <f>SUM(B16:B18)</f>
        <v>119826.7</v>
      </c>
      <c r="C15" s="17">
        <f t="shared" ref="C15:D15" si="1">SUM(C16:C18)</f>
        <v>50431.1</v>
      </c>
      <c r="D15" s="17">
        <f t="shared" si="1"/>
        <v>69395.600000000006</v>
      </c>
    </row>
    <row r="16" spans="1:4" ht="18.600000000000001" x14ac:dyDescent="0.4">
      <c r="A16" s="11" t="s">
        <v>16</v>
      </c>
      <c r="B16" s="21">
        <v>60203.21</v>
      </c>
      <c r="C16" s="21">
        <v>30616.17</v>
      </c>
      <c r="D16" s="21">
        <v>29587.040000000001</v>
      </c>
    </row>
    <row r="17" spans="1:4" ht="18.600000000000001" x14ac:dyDescent="0.4">
      <c r="A17" s="11" t="s">
        <v>17</v>
      </c>
      <c r="B17" s="21">
        <v>23757.71</v>
      </c>
      <c r="C17" s="21">
        <v>12215.65</v>
      </c>
      <c r="D17" s="21">
        <v>11542.06</v>
      </c>
    </row>
    <row r="18" spans="1:4" ht="18.600000000000001" x14ac:dyDescent="0.4">
      <c r="A18" s="11" t="s">
        <v>18</v>
      </c>
      <c r="B18" s="21">
        <v>35865.78</v>
      </c>
      <c r="C18" s="21">
        <v>7599.28</v>
      </c>
      <c r="D18" s="21">
        <v>28266.5</v>
      </c>
    </row>
    <row r="19" spans="1:4" ht="18.600000000000001" x14ac:dyDescent="0.4">
      <c r="A19" s="10" t="s">
        <v>19</v>
      </c>
      <c r="B19" s="21" t="s">
        <v>23</v>
      </c>
      <c r="C19" s="21" t="s">
        <v>23</v>
      </c>
      <c r="D19" s="21" t="s">
        <v>23</v>
      </c>
    </row>
    <row r="20" spans="1:4" ht="18.600000000000001" x14ac:dyDescent="0.4">
      <c r="A20" s="10" t="s">
        <v>20</v>
      </c>
      <c r="B20" s="21" t="s">
        <v>23</v>
      </c>
      <c r="C20" s="21" t="s">
        <v>23</v>
      </c>
      <c r="D20" s="21" t="s">
        <v>23</v>
      </c>
    </row>
    <row r="21" spans="1:4" ht="18.600000000000001" x14ac:dyDescent="0.4">
      <c r="A21" s="3"/>
      <c r="B21" s="19" t="s">
        <v>21</v>
      </c>
      <c r="C21" s="19"/>
      <c r="D21" s="19"/>
    </row>
    <row r="22" spans="1:4" ht="18" x14ac:dyDescent="0.4">
      <c r="A22" s="6" t="s">
        <v>6</v>
      </c>
      <c r="B22" s="12">
        <v>100</v>
      </c>
      <c r="C22" s="12">
        <v>100</v>
      </c>
      <c r="D22" s="12">
        <v>100</v>
      </c>
    </row>
    <row r="23" spans="1:4" ht="18" x14ac:dyDescent="0.4">
      <c r="A23" s="8" t="s">
        <v>7</v>
      </c>
      <c r="B23" s="16">
        <f>B7*100/$B$6</f>
        <v>1.6892080252993504</v>
      </c>
      <c r="C23" s="16">
        <f>C7*100/$C$6</f>
        <v>1.020936840858961</v>
      </c>
      <c r="D23" s="16">
        <f>D7*100/$D$6</f>
        <v>2.28987597971688</v>
      </c>
    </row>
    <row r="24" spans="1:4" ht="18.600000000000001" x14ac:dyDescent="0.4">
      <c r="A24" s="9" t="s">
        <v>8</v>
      </c>
      <c r="B24" s="16">
        <f t="shared" ref="B24:B36" si="2">B8*100/$B$6</f>
        <v>25.364228238002372</v>
      </c>
      <c r="C24" s="16">
        <f t="shared" ref="C24:C36" si="3">C8*100/$C$6</f>
        <v>21.438108163811211</v>
      </c>
      <c r="D24" s="16">
        <f t="shared" ref="D24:D36" si="4">D8*100/$D$6</f>
        <v>28.893178588813541</v>
      </c>
    </row>
    <row r="25" spans="1:4" ht="18" x14ac:dyDescent="0.4">
      <c r="A25" s="10" t="s">
        <v>9</v>
      </c>
      <c r="B25" s="16">
        <f t="shared" si="2"/>
        <v>19.947906752755312</v>
      </c>
      <c r="C25" s="16">
        <f t="shared" si="3"/>
        <v>19.715020851330671</v>
      </c>
      <c r="D25" s="16">
        <f t="shared" si="4"/>
        <v>20.157233596824703</v>
      </c>
    </row>
    <row r="26" spans="1:4" ht="18" x14ac:dyDescent="0.4">
      <c r="A26" s="10" t="s">
        <v>10</v>
      </c>
      <c r="B26" s="16">
        <f t="shared" si="2"/>
        <v>19.407394683773688</v>
      </c>
      <c r="C26" s="16">
        <f t="shared" si="3"/>
        <v>24.249865157009861</v>
      </c>
      <c r="D26" s="16">
        <f t="shared" si="4"/>
        <v>15.054795168470903</v>
      </c>
    </row>
    <row r="27" spans="1:4" ht="18.600000000000001" x14ac:dyDescent="0.4">
      <c r="A27" s="9" t="s">
        <v>11</v>
      </c>
      <c r="B27" s="16">
        <f t="shared" si="2"/>
        <v>21.154694899756411</v>
      </c>
      <c r="C27" s="16">
        <f t="shared" si="3"/>
        <v>22.518704805672613</v>
      </c>
      <c r="D27" s="16">
        <f t="shared" si="4"/>
        <v>19.928670107623514</v>
      </c>
    </row>
    <row r="28" spans="1:4" ht="18" x14ac:dyDescent="0.4">
      <c r="A28" s="10" t="s">
        <v>12</v>
      </c>
      <c r="B28" s="16">
        <f t="shared" si="2"/>
        <v>19.052385929260211</v>
      </c>
      <c r="C28" s="16">
        <f t="shared" si="3"/>
        <v>20.186513069903484</v>
      </c>
      <c r="D28" s="16">
        <f t="shared" si="4"/>
        <v>18.032988646419021</v>
      </c>
    </row>
    <row r="29" spans="1:4" ht="18" x14ac:dyDescent="0.4">
      <c r="A29" s="10" t="s">
        <v>13</v>
      </c>
      <c r="B29" s="16">
        <f t="shared" si="2"/>
        <v>2.1023089704962001</v>
      </c>
      <c r="C29" s="16">
        <f t="shared" si="3"/>
        <v>2.3321917357691313</v>
      </c>
      <c r="D29" s="16">
        <f t="shared" si="4"/>
        <v>1.8956814612044925</v>
      </c>
    </row>
    <row r="30" spans="1:4" ht="18" x14ac:dyDescent="0.4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600000000000001" x14ac:dyDescent="0.4">
      <c r="A31" s="9" t="s">
        <v>15</v>
      </c>
      <c r="B31" s="16">
        <f t="shared" si="2"/>
        <v>12.436567400412869</v>
      </c>
      <c r="C31" s="16">
        <f t="shared" si="3"/>
        <v>11.057366373885626</v>
      </c>
      <c r="D31" s="16">
        <f t="shared" si="4"/>
        <v>13.676246558550464</v>
      </c>
    </row>
    <row r="32" spans="1:4" ht="18" x14ac:dyDescent="0.4">
      <c r="A32" s="11" t="s">
        <v>16</v>
      </c>
      <c r="B32" s="16">
        <f t="shared" si="2"/>
        <v>6.2483676750357811</v>
      </c>
      <c r="C32" s="16">
        <f t="shared" si="3"/>
        <v>6.7128063566958867</v>
      </c>
      <c r="D32" s="16">
        <f t="shared" si="4"/>
        <v>5.8309122477173609</v>
      </c>
    </row>
    <row r="33" spans="1:4" ht="18" x14ac:dyDescent="0.4">
      <c r="A33" s="11" t="s">
        <v>17</v>
      </c>
      <c r="B33" s="16">
        <f t="shared" si="2"/>
        <v>2.4657639882802647</v>
      </c>
      <c r="C33" s="16">
        <f t="shared" si="3"/>
        <v>2.6783654837026352</v>
      </c>
      <c r="D33" s="16">
        <f t="shared" si="4"/>
        <v>2.2746695518675959</v>
      </c>
    </row>
    <row r="34" spans="1:4" ht="18" x14ac:dyDescent="0.4">
      <c r="A34" s="11" t="s">
        <v>18</v>
      </c>
      <c r="B34" s="16">
        <f t="shared" si="2"/>
        <v>3.7224357370968226</v>
      </c>
      <c r="C34" s="16">
        <f t="shared" si="3"/>
        <v>1.6661945334871056</v>
      </c>
      <c r="D34" s="16">
        <f t="shared" si="4"/>
        <v>5.5706647589655054</v>
      </c>
    </row>
    <row r="35" spans="1:4" ht="18" x14ac:dyDescent="0.4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" x14ac:dyDescent="0.4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600000000000001" x14ac:dyDescent="0.4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2025-11-14T01:37:45Z</dcterms:created>
  <dcterms:modified xsi:type="dcterms:W3CDTF">2025-11-17T02:23:23Z</dcterms:modified>
</cp:coreProperties>
</file>