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งาน 2569\12-ตาราง-สรง\ตาราง-สรง-จัดแล้ว\11-ไตรมาส 1 พ.ศ.2568\"/>
    </mc:Choice>
  </mc:AlternateContent>
  <xr:revisionPtr revIDLastSave="0" documentId="13_ncr:1_{E651F608-6FDF-4FE0-9CA9-DB1D2BDA0FE0}" xr6:coauthVersionLast="47" xr6:coauthVersionMax="47" xr10:uidLastSave="{00000000-0000-0000-0000-000000000000}"/>
  <bookViews>
    <workbookView xWindow="-120" yWindow="-120" windowWidth="29040" windowHeight="15720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  <c r="D24" i="1"/>
  <c r="D25" i="1"/>
  <c r="D26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D23" i="1"/>
  <c r="C23" i="1"/>
  <c r="B23" i="1"/>
  <c r="C15" i="1"/>
  <c r="D15" i="1"/>
  <c r="B15" i="1"/>
  <c r="C11" i="1"/>
  <c r="D11" i="1"/>
  <c r="B11" i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<sst xmlns="http://schemas.openxmlformats.org/spreadsheetml/2006/main" count="56" uniqueCount="25">
  <si>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</si>
  <si>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</si>
  <si>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</si>
  <si>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</si>
  <si>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</si>
  <si>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</si>
  <si>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</si>
  <si>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</si>
  <si>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</si>
  <si>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</si>
  <si>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</si>
  <si>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</si>
  <si>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</si>
  <si>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</si>
  <si>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</si>
  <si>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</si>
  <si>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</si>
  <si>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</si>
  <si>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</si>
  <si>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</si>
  <si>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</si>
  <si>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</si>
  <si>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</si>
  <si>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</si>
  <si>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>ตารางที่ 2  จำนวน และร้อยละของประชากรอายุ 15 ปีขึ้นไป จำแนกตามระดับการศึกษาที่สำเร็จ และเพศ พ.ศ.2568 ไตรมาส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</si>
</sst>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87" fontId="8" fillId="0" borderId="0" xfId="1" applyNumberFormat="1" applyFont="1" applyAlignment="1">
      <alignment horizontal="left" vertical="center"/>
    </xf>
    <xf numFmtId="188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88" fontId="9" fillId="0" borderId="3" xfId="1" applyNumberFormat="1" applyFont="1" applyBorder="1" applyAlignment="1">
      <alignment horizontal="right" vertical="center"/>
    </xf>
    <xf numFmtId="188" fontId="4" fillId="0" borderId="0" xfId="1" applyNumberFormat="1" applyFont="1" applyAlignment="1">
      <alignment horizontal="right" vertical="center"/>
    </xf>
    <xf numFmtId="189" fontId="4" fillId="0" borderId="0" xfId="2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/>
    </xf>
  </cellXfs>
  <cellStyles count="3">
    <cellStyle name="Comma 2" xfId="2" xr:uid="{AFD6AA51-62F4-4FC2-BDBD-B2662F2B0032}"/>
    <cellStyle name="Normal 2" xfId="1" xr:uid="{07433D57-D0E2-4490-96AD-489EEABE3B57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workbookViewId="0">
      <selection activeCell="G13" sqref="G13"/>
    </sheetView>
  </sheetViews>
  <sheetFormatPr defaultRowHeight="14.25" x14ac:dyDescent="0.2"/>
  <cols>
    <col min="1" max="1" width="28.375" customWidth="1"/>
    <col min="2" max="2" width="13.25" customWidth="1"/>
    <col min="3" max="3" width="13.375" customWidth="1"/>
    <col min="4" max="4" width="14.625" customWidth="1"/>
  </cols>
  <sheetData>
    <row r="1" spans="1:4" ht="21" x14ac:dyDescent="0.35">
      <c r="A1" s="2" t="s">
        <v>24</v>
      </c>
      <c r="B1" s="3"/>
      <c r="C1" s="3"/>
      <c r="D1" s="3"/>
    </row>
    <row r="2" spans="1:4" ht="21" x14ac:dyDescent="0.35">
      <c r="A2" s="2" t="s">
        <v>0</v>
      </c>
      <c r="B2" s="3"/>
      <c r="C2" s="3"/>
      <c r="D2" s="3"/>
    </row>
    <row r="3" spans="1:4" ht="2.4500000000000002" customHeight="1" x14ac:dyDescent="0.5">
      <c r="A3" s="1"/>
      <c r="B3" s="1"/>
      <c r="C3" s="1"/>
      <c r="D3" s="1"/>
    </row>
    <row r="4" spans="1:4" ht="18.75" x14ac:dyDescent="0.2">
      <c r="A4" s="4" t="s">
        <v>1</v>
      </c>
      <c r="B4" s="5" t="s">
        <v>2</v>
      </c>
      <c r="C4" s="5" t="s">
        <v>3</v>
      </c>
      <c r="D4" s="5" t="s">
        <v>4</v>
      </c>
    </row>
    <row r="5" spans="1:4" ht="18.75" x14ac:dyDescent="0.3">
      <c r="A5" s="7"/>
      <c r="B5" s="20" t="s">
        <v>5</v>
      </c>
      <c r="C5" s="20"/>
      <c r="D5" s="20"/>
    </row>
    <row r="6" spans="1:4" ht="18.75" x14ac:dyDescent="0.3">
      <c r="A6" s="6" t="s">
        <v>6</v>
      </c>
      <c r="B6" s="18">
        <v>966107</v>
      </c>
      <c r="C6" s="18">
        <v>457570</v>
      </c>
      <c r="D6" s="18">
        <v>508537</v>
      </c>
    </row>
    <row r="7" spans="1:4" ht="18.75" x14ac:dyDescent="0.3">
      <c r="A7" s="8" t="s">
        <v>7</v>
      </c>
      <c r="B7" s="19">
        <v>32769.96</v>
      </c>
      <c r="C7" s="19">
        <v>9820.44</v>
      </c>
      <c r="D7" s="19">
        <v>22949.52</v>
      </c>
    </row>
    <row r="8" spans="1:4" ht="18.75" x14ac:dyDescent="0.3">
      <c r="A8" s="9" t="s">
        <v>8</v>
      </c>
      <c r="B8" s="19">
        <v>244049.81</v>
      </c>
      <c r="C8" s="19">
        <v>102269.28</v>
      </c>
      <c r="D8" s="19">
        <v>141780.53</v>
      </c>
    </row>
    <row r="9" spans="1:4" ht="18.75" x14ac:dyDescent="0.3">
      <c r="A9" s="10" t="s">
        <v>9</v>
      </c>
      <c r="B9" s="19">
        <v>226204.11</v>
      </c>
      <c r="C9" s="19">
        <v>108633.87</v>
      </c>
      <c r="D9" s="19">
        <v>117570.24000000001</v>
      </c>
    </row>
    <row r="10" spans="1:4" ht="18.75" x14ac:dyDescent="0.3">
      <c r="A10" s="10" t="s">
        <v>10</v>
      </c>
      <c r="B10" s="19">
        <v>180903.47</v>
      </c>
      <c r="C10" s="19">
        <v>108135.45</v>
      </c>
      <c r="D10" s="19">
        <v>72768.02</v>
      </c>
    </row>
    <row r="11" spans="1:4" ht="18.75" x14ac:dyDescent="0.3">
      <c r="A11" s="9" t="s">
        <v>11</v>
      </c>
      <c r="B11" s="17">
        <f>SUM(B12:B14)</f>
        <v>168259.77</v>
      </c>
      <c r="C11" s="17">
        <f t="shared" ref="C11:D11" si="0">SUM(C12:C14)</f>
        <v>85762.02</v>
      </c>
      <c r="D11" s="17">
        <f t="shared" si="0"/>
        <v>82497.75</v>
      </c>
    </row>
    <row r="12" spans="1:4" ht="18.75" x14ac:dyDescent="0.3">
      <c r="A12" s="10" t="s">
        <v>12</v>
      </c>
      <c r="B12" s="19">
        <v>146306.97</v>
      </c>
      <c r="C12" s="19">
        <v>75277.02</v>
      </c>
      <c r="D12" s="19">
        <v>71029.960000000006</v>
      </c>
    </row>
    <row r="13" spans="1:4" ht="18.75" x14ac:dyDescent="0.3">
      <c r="A13" s="10" t="s">
        <v>13</v>
      </c>
      <c r="B13" s="19">
        <v>21952.799999999999</v>
      </c>
      <c r="C13" s="19">
        <v>10485</v>
      </c>
      <c r="D13" s="19">
        <v>11467.79</v>
      </c>
    </row>
    <row r="14" spans="1:4" ht="18.75" x14ac:dyDescent="0.3">
      <c r="A14" s="11" t="s">
        <v>14</v>
      </c>
      <c r="B14" s="19" t="s">
        <v>23</v>
      </c>
      <c r="C14" s="19" t="s">
        <v>23</v>
      </c>
      <c r="D14" s="19" t="s">
        <v>23</v>
      </c>
    </row>
    <row r="15" spans="1:4" ht="18.75" x14ac:dyDescent="0.3">
      <c r="A15" s="9" t="s">
        <v>15</v>
      </c>
      <c r="B15" s="17">
        <f>SUM(B16:B18)</f>
        <v>113919.88</v>
      </c>
      <c r="C15" s="17">
        <f t="shared" ref="C15:D15" si="1">SUM(C16:C18)</f>
        <v>42948.939999999995</v>
      </c>
      <c r="D15" s="17">
        <f t="shared" si="1"/>
        <v>70970.94</v>
      </c>
    </row>
    <row r="16" spans="1:4" ht="18.75" x14ac:dyDescent="0.3">
      <c r="A16" s="11" t="s">
        <v>16</v>
      </c>
      <c r="B16" s="19">
        <v>65153.72</v>
      </c>
      <c r="C16" s="19">
        <v>24430.76</v>
      </c>
      <c r="D16" s="19">
        <v>40722.959999999999</v>
      </c>
    </row>
    <row r="17" spans="1:4" ht="18.75" x14ac:dyDescent="0.3">
      <c r="A17" s="11" t="s">
        <v>17</v>
      </c>
      <c r="B17" s="19">
        <v>24038.12</v>
      </c>
      <c r="C17" s="19">
        <v>12186.69</v>
      </c>
      <c r="D17" s="19">
        <v>11851.43</v>
      </c>
    </row>
    <row r="18" spans="1:4" ht="18.75" x14ac:dyDescent="0.3">
      <c r="A18" s="11" t="s">
        <v>18</v>
      </c>
      <c r="B18" s="19">
        <v>24728.04</v>
      </c>
      <c r="C18" s="19">
        <v>6331.49</v>
      </c>
      <c r="D18" s="19">
        <v>18396.55</v>
      </c>
    </row>
    <row r="19" spans="1:4" ht="18.75" x14ac:dyDescent="0.3">
      <c r="A19" s="10" t="s">
        <v>19</v>
      </c>
      <c r="B19" s="17" t="s">
        <v>23</v>
      </c>
      <c r="C19" s="17" t="s">
        <v>23</v>
      </c>
      <c r="D19" s="17" t="s">
        <v>23</v>
      </c>
    </row>
    <row r="20" spans="1:4" ht="18.75" x14ac:dyDescent="0.3">
      <c r="A20" s="10" t="s">
        <v>20</v>
      </c>
      <c r="B20" s="17" t="s">
        <v>23</v>
      </c>
      <c r="C20" s="17" t="s">
        <v>23</v>
      </c>
      <c r="D20" s="17" t="s">
        <v>23</v>
      </c>
    </row>
    <row r="21" spans="1:4" ht="18.75" x14ac:dyDescent="0.3">
      <c r="A21" s="3"/>
      <c r="B21" s="21" t="s">
        <v>21</v>
      </c>
      <c r="C21" s="21"/>
      <c r="D21" s="21"/>
    </row>
    <row r="22" spans="1:4" ht="18.75" x14ac:dyDescent="0.2">
      <c r="A22" s="6" t="s">
        <v>6</v>
      </c>
      <c r="B22" s="12">
        <v>100</v>
      </c>
      <c r="C22" s="12">
        <v>100</v>
      </c>
      <c r="D22" s="12">
        <v>100</v>
      </c>
    </row>
    <row r="23" spans="1:4" ht="18.75" x14ac:dyDescent="0.2">
      <c r="A23" s="8" t="s">
        <v>7</v>
      </c>
      <c r="B23" s="16">
        <f>B7*100/$B$6</f>
        <v>3.3919596897652124</v>
      </c>
      <c r="C23" s="16">
        <f>C7*100/$C$6</f>
        <v>2.1462158795375572</v>
      </c>
      <c r="D23" s="16">
        <f>D7*100/$D$6</f>
        <v>4.5128515722553129</v>
      </c>
    </row>
    <row r="24" spans="1:4" ht="18.75" x14ac:dyDescent="0.3">
      <c r="A24" s="9" t="s">
        <v>8</v>
      </c>
      <c r="B24" s="16">
        <f t="shared" ref="B24:B34" si="2">B8*100/$B$6</f>
        <v>25.261157408030375</v>
      </c>
      <c r="C24" s="16">
        <f t="shared" ref="C24:C34" si="3">C8*100/$C$6</f>
        <v>22.350521231724109</v>
      </c>
      <c r="D24" s="16">
        <f t="shared" ref="D24:D34" si="4">D8*100/$D$6</f>
        <v>27.880081488662576</v>
      </c>
    </row>
    <row r="25" spans="1:4" ht="18.75" x14ac:dyDescent="0.2">
      <c r="A25" s="10" t="s">
        <v>9</v>
      </c>
      <c r="B25" s="16">
        <f t="shared" si="2"/>
        <v>23.413981060068917</v>
      </c>
      <c r="C25" s="16">
        <f t="shared" si="3"/>
        <v>23.741475621216427</v>
      </c>
      <c r="D25" s="16">
        <f t="shared" si="4"/>
        <v>23.119308919508317</v>
      </c>
    </row>
    <row r="26" spans="1:4" ht="18.75" x14ac:dyDescent="0.2">
      <c r="A26" s="10" t="s">
        <v>10</v>
      </c>
      <c r="B26" s="16">
        <f t="shared" si="2"/>
        <v>18.724993194335617</v>
      </c>
      <c r="C26" s="16">
        <f t="shared" si="3"/>
        <v>23.63254802543873</v>
      </c>
      <c r="D26" s="16">
        <f t="shared" si="4"/>
        <v>14.30928722983775</v>
      </c>
    </row>
    <row r="27" spans="1:4" ht="18.75" x14ac:dyDescent="0.3">
      <c r="A27" s="9" t="s">
        <v>11</v>
      </c>
      <c r="B27" s="16">
        <f t="shared" si="2"/>
        <v>17.416266521203138</v>
      </c>
      <c r="C27" s="16">
        <f t="shared" si="3"/>
        <v>18.74292895076163</v>
      </c>
      <c r="D27" s="16">
        <f>D11*100/$D$6</f>
        <v>16.222565909658492</v>
      </c>
    </row>
    <row r="28" spans="1:4" ht="18.75" x14ac:dyDescent="0.2">
      <c r="A28" s="10" t="s">
        <v>12</v>
      </c>
      <c r="B28" s="16">
        <f t="shared" si="2"/>
        <v>15.143971630471572</v>
      </c>
      <c r="C28" s="16">
        <f t="shared" si="3"/>
        <v>16.451476276853814</v>
      </c>
      <c r="D28" s="16">
        <f t="shared" si="4"/>
        <v>13.967510721933706</v>
      </c>
    </row>
    <row r="29" spans="1:4" ht="18.75" x14ac:dyDescent="0.2">
      <c r="A29" s="10" t="s">
        <v>13</v>
      </c>
      <c r="B29" s="16">
        <f t="shared" si="2"/>
        <v>2.272294890731565</v>
      </c>
      <c r="C29" s="16">
        <f t="shared" si="3"/>
        <v>2.2914526739078176</v>
      </c>
      <c r="D29" s="16">
        <f t="shared" si="4"/>
        <v>2.2550551877247869</v>
      </c>
    </row>
    <row r="30" spans="1:4" ht="18.75" x14ac:dyDescent="0.2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75" x14ac:dyDescent="0.3">
      <c r="A31" s="9" t="s">
        <v>15</v>
      </c>
      <c r="B31" s="16">
        <f t="shared" si="2"/>
        <v>11.791642126596743</v>
      </c>
      <c r="C31" s="16">
        <f t="shared" si="3"/>
        <v>9.3863102913215446</v>
      </c>
      <c r="D31" s="16">
        <f t="shared" si="4"/>
        <v>13.955904880077556</v>
      </c>
    </row>
    <row r="32" spans="1:4" ht="18.75" x14ac:dyDescent="0.2">
      <c r="A32" s="11" t="s">
        <v>16</v>
      </c>
      <c r="B32" s="16">
        <f t="shared" si="2"/>
        <v>6.7439445113222449</v>
      </c>
      <c r="C32" s="16">
        <f t="shared" si="3"/>
        <v>5.3392398977205673</v>
      </c>
      <c r="D32" s="16">
        <f t="shared" si="4"/>
        <v>8.007865701020771</v>
      </c>
    </row>
    <row r="33" spans="1:4" ht="18.75" x14ac:dyDescent="0.2">
      <c r="A33" s="11" t="s">
        <v>17</v>
      </c>
      <c r="B33" s="16">
        <f t="shared" si="2"/>
        <v>2.4881426177431694</v>
      </c>
      <c r="C33" s="16">
        <f t="shared" si="3"/>
        <v>2.6633498699652511</v>
      </c>
      <c r="D33" s="16">
        <f t="shared" si="4"/>
        <v>2.3304951262150051</v>
      </c>
    </row>
    <row r="34" spans="1:4" ht="18.75" x14ac:dyDescent="0.2">
      <c r="A34" s="11" t="s">
        <v>18</v>
      </c>
      <c r="B34" s="16">
        <f t="shared" si="2"/>
        <v>2.5595549975313294</v>
      </c>
      <c r="C34" s="16">
        <f t="shared" si="3"/>
        <v>1.383720523635728</v>
      </c>
      <c r="D34" s="16">
        <f t="shared" si="4"/>
        <v>3.6175440528417795</v>
      </c>
    </row>
    <row r="35" spans="1:4" ht="18.75" x14ac:dyDescent="0.2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.75" x14ac:dyDescent="0.2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75" x14ac:dyDescent="0.3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saraban buriram</cp:lastModifiedBy>
  <dcterms:created xsi:type="dcterms:W3CDTF">2025-11-14T01:37:45Z</dcterms:created>
  <dcterms:modified xsi:type="dcterms:W3CDTF">2025-11-26T08:55:38Z</dcterms:modified>
</cp:coreProperties>
</file>