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8-ไตรมาส 3 พ.ศ. 2567\"/>
    </mc:Choice>
  </mc:AlternateContent>
  <xr:revisionPtr revIDLastSave="0" documentId="13_ncr:1_{0C9934EA-63C6-4CF6-B4CD-1E0813C5E4F3}" xr6:coauthVersionLast="47" xr6:coauthVersionMax="47" xr10:uidLastSave="{00000000-0000-0000-0000-000000000000}"/>
  <bookViews>
    <workbookView xWindow="-120" yWindow="-120" windowWidth="29040" windowHeight="15720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C23" i="1"/>
  <c r="C24" i="1"/>
  <c r="C25" i="1"/>
  <c r="C26" i="1"/>
  <c r="C27" i="1"/>
  <c r="C28" i="1"/>
  <c r="C30" i="1"/>
  <c r="C31" i="1"/>
  <c r="C32" i="1"/>
  <c r="C33" i="1"/>
  <c r="C22" i="1"/>
  <c r="D23" i="1"/>
  <c r="D24" i="1"/>
  <c r="D25" i="1"/>
  <c r="D26" i="1"/>
  <c r="D27" i="1"/>
  <c r="D28" i="1"/>
  <c r="D30" i="1"/>
  <c r="D31" i="1"/>
  <c r="D32" i="1"/>
  <c r="D33" i="1"/>
  <c r="B23" i="1"/>
  <c r="B24" i="1"/>
  <c r="B25" i="1"/>
  <c r="B26" i="1"/>
  <c r="B27" i="1"/>
  <c r="B28" i="1"/>
  <c r="B30" i="1"/>
  <c r="B31" i="1"/>
  <c r="B32" i="1"/>
  <c r="B33" i="1"/>
  <c r="D22" i="1"/>
  <c r="C14" i="1"/>
  <c r="D14" i="1"/>
  <c r="B14" i="1"/>
  <c r="C10" i="1"/>
  <c r="D10" i="1"/>
  <c r="B10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<sst xmlns="http://schemas.openxmlformats.org/spreadsheetml/2006/main" count="55" uniqueCount="23">
  <si>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</si>
  <si>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</si>
  <si>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</si>
  <si>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</si>
  <si>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</si>
  <si>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</si>
  <si>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</si>
  <si>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</si>
  <si>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</si>
  <si>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</si>
  <si>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</si>
  <si>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</si>
  <si>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</si>
  <si>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</si>
  <si>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</si>
  <si>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</si>
  <si>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</si>
  <si>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</si>
  <si>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</si>
  <si>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</si>
  <si>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</si>
  <si>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พ.ศ.2567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</si>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</sst>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_-* #,##0.00_-;\-* #,##0.00_-;_-* \-??_-;_-@_-"/>
    <numFmt numFmtId="189" formatCode="#,##0.0"/>
    <numFmt numFmtId="190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88" fontId="7" fillId="0" borderId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87" fontId="3" fillId="0" borderId="0" xfId="1" applyNumberFormat="1" applyFont="1" applyAlignment="1">
      <alignment horizontal="right" vertical="center"/>
    </xf>
    <xf numFmtId="187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90" fontId="3" fillId="0" borderId="0" xfId="2" applyNumberFormat="1" applyFont="1" applyAlignment="1">
      <alignment horizontal="right"/>
    </xf>
    <xf numFmtId="189" fontId="3" fillId="0" borderId="0" xfId="1" applyNumberFormat="1" applyFont="1" applyAlignment="1">
      <alignment horizontal="left" vertical="center"/>
    </xf>
    <xf numFmtId="187" fontId="4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Comma 2" xfId="2" xr:uid="{3495E689-8495-4F25-8C60-7B5887A93256}"/>
    <cellStyle name="Normal 2" xfId="1" xr:uid="{37C4F5F8-B9A3-445A-B89A-0C50BAEF26A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D36"/>
  <sheetViews>
    <sheetView tabSelected="1" workbookViewId="0">
      <selection activeCell="E8" sqref="E8"/>
    </sheetView>
  </sheetViews>
  <sheetFormatPr defaultRowHeight="14.25" x14ac:dyDescent="0.2"/>
  <cols>
    <col min="1" max="1" width="25.25" customWidth="1"/>
    <col min="2" max="2" width="12.375" customWidth="1"/>
    <col min="3" max="3" width="12.75" customWidth="1"/>
    <col min="4" max="4" width="14.25" customWidth="1"/>
  </cols>
  <sheetData>
    <row r="1" spans="1:4" ht="21" x14ac:dyDescent="0.35">
      <c r="A1" s="2" t="s">
        <v>21</v>
      </c>
      <c r="B1" s="3"/>
      <c r="C1" s="3"/>
      <c r="D1" s="3"/>
    </row>
    <row r="2" spans="1:4" ht="21.75" x14ac:dyDescent="0.5">
      <c r="A2" s="1"/>
      <c r="B2" s="1"/>
      <c r="C2" s="1"/>
      <c r="D2" s="1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7"/>
      <c r="B4" s="19" t="s">
        <v>4</v>
      </c>
      <c r="C4" s="19"/>
      <c r="D4" s="19"/>
    </row>
    <row r="5" spans="1:4" ht="18.75" x14ac:dyDescent="0.3">
      <c r="A5" s="6" t="s">
        <v>5</v>
      </c>
      <c r="B5" s="17">
        <v>638790.96</v>
      </c>
      <c r="C5" s="17">
        <v>351268.61</v>
      </c>
      <c r="D5" s="17">
        <v>287522.34999999998</v>
      </c>
    </row>
    <row r="6" spans="1:4" ht="18.75" x14ac:dyDescent="0.3">
      <c r="A6" s="11" t="s">
        <v>6</v>
      </c>
      <c r="B6" s="18">
        <v>4026.32</v>
      </c>
      <c r="C6" s="18">
        <v>859.65</v>
      </c>
      <c r="D6" s="18">
        <v>3166.68</v>
      </c>
    </row>
    <row r="7" spans="1:4" ht="18.75" x14ac:dyDescent="0.3">
      <c r="A7" s="3" t="s">
        <v>7</v>
      </c>
      <c r="B7" s="18">
        <v>152441.04999999999</v>
      </c>
      <c r="C7" s="18">
        <v>82254.47</v>
      </c>
      <c r="D7" s="18">
        <v>70186.58</v>
      </c>
    </row>
    <row r="8" spans="1:4" ht="18.75" x14ac:dyDescent="0.3">
      <c r="A8" s="12" t="s">
        <v>8</v>
      </c>
      <c r="B8" s="18">
        <v>153116.76999999999</v>
      </c>
      <c r="C8" s="18">
        <v>82717.08</v>
      </c>
      <c r="D8" s="18">
        <v>70399.69</v>
      </c>
    </row>
    <row r="9" spans="1:4" ht="18.75" x14ac:dyDescent="0.3">
      <c r="A9" s="12" t="s">
        <v>9</v>
      </c>
      <c r="B9" s="18">
        <v>84562.9</v>
      </c>
      <c r="C9" s="18">
        <v>54203.68</v>
      </c>
      <c r="D9" s="18">
        <v>30359.22</v>
      </c>
    </row>
    <row r="10" spans="1:4" ht="18.75" x14ac:dyDescent="0.3">
      <c r="A10" s="13" t="s">
        <v>10</v>
      </c>
      <c r="B10" s="14">
        <f>SUM(B11:B13)</f>
        <v>141801.5</v>
      </c>
      <c r="C10" s="14">
        <f t="shared" ref="C10:D10" si="0">SUM(C11:C13)</f>
        <v>80154.209999999992</v>
      </c>
      <c r="D10" s="14">
        <f t="shared" si="0"/>
        <v>61647.28</v>
      </c>
    </row>
    <row r="11" spans="1:4" ht="18.75" x14ac:dyDescent="0.3">
      <c r="A11" s="12" t="s">
        <v>11</v>
      </c>
      <c r="B11" s="18">
        <v>127973.03</v>
      </c>
      <c r="C11" s="18">
        <v>70497.5</v>
      </c>
      <c r="D11" s="18">
        <v>57475.519999999997</v>
      </c>
    </row>
    <row r="12" spans="1:4" ht="18.75" x14ac:dyDescent="0.3">
      <c r="A12" s="12" t="s">
        <v>12</v>
      </c>
      <c r="B12" s="18">
        <v>13828.47</v>
      </c>
      <c r="C12" s="18">
        <v>9656.7099999999991</v>
      </c>
      <c r="D12" s="18">
        <v>4171.76</v>
      </c>
    </row>
    <row r="13" spans="1:4" ht="18.75" x14ac:dyDescent="0.3">
      <c r="A13" s="15" t="s">
        <v>13</v>
      </c>
      <c r="B13" s="18" t="s">
        <v>22</v>
      </c>
      <c r="C13" s="18" t="s">
        <v>22</v>
      </c>
      <c r="D13" s="18" t="s">
        <v>22</v>
      </c>
    </row>
    <row r="14" spans="1:4" ht="18.75" x14ac:dyDescent="0.3">
      <c r="A14" s="13" t="s">
        <v>14</v>
      </c>
      <c r="B14" s="14">
        <f>SUM(B15:B17)</f>
        <v>102842.42</v>
      </c>
      <c r="C14" s="14">
        <f t="shared" ref="C14:D14" si="1">SUM(C15:C17)</f>
        <v>51079.519999999997</v>
      </c>
      <c r="D14" s="14">
        <f t="shared" si="1"/>
        <v>51762.9</v>
      </c>
    </row>
    <row r="15" spans="1:4" ht="18.75" x14ac:dyDescent="0.3">
      <c r="A15" s="15" t="s">
        <v>15</v>
      </c>
      <c r="B15" s="18">
        <v>50567.09</v>
      </c>
      <c r="C15" s="18">
        <v>24394.799999999999</v>
      </c>
      <c r="D15" s="18">
        <v>26172.29</v>
      </c>
    </row>
    <row r="16" spans="1:4" ht="18.75" x14ac:dyDescent="0.3">
      <c r="A16" s="15" t="s">
        <v>16</v>
      </c>
      <c r="B16" s="18">
        <v>30981.5</v>
      </c>
      <c r="C16" s="18">
        <v>22222.79</v>
      </c>
      <c r="D16" s="18">
        <v>8758.7099999999991</v>
      </c>
    </row>
    <row r="17" spans="1:4" ht="18.75" x14ac:dyDescent="0.3">
      <c r="A17" s="15" t="s">
        <v>17</v>
      </c>
      <c r="B17" s="18">
        <v>21293.83</v>
      </c>
      <c r="C17" s="18">
        <v>4461.93</v>
      </c>
      <c r="D17" s="18">
        <v>16831.900000000001</v>
      </c>
    </row>
    <row r="18" spans="1:4" ht="18.75" x14ac:dyDescent="0.3">
      <c r="A18" s="12" t="s">
        <v>18</v>
      </c>
      <c r="B18" s="18" t="s">
        <v>22</v>
      </c>
      <c r="C18" s="18" t="s">
        <v>22</v>
      </c>
      <c r="D18" s="18" t="s">
        <v>22</v>
      </c>
    </row>
    <row r="19" spans="1:4" ht="18.75" x14ac:dyDescent="0.3">
      <c r="A19" s="12" t="s">
        <v>19</v>
      </c>
      <c r="B19" s="18" t="s">
        <v>22</v>
      </c>
      <c r="C19" s="18" t="s">
        <v>22</v>
      </c>
      <c r="D19" s="18" t="s">
        <v>22</v>
      </c>
    </row>
    <row r="20" spans="1:4" ht="18.75" x14ac:dyDescent="0.3">
      <c r="A20" s="3"/>
      <c r="B20" s="20" t="s">
        <v>20</v>
      </c>
      <c r="C20" s="20"/>
      <c r="D20" s="20"/>
    </row>
    <row r="21" spans="1:4" ht="18.75" x14ac:dyDescent="0.2">
      <c r="A21" s="6" t="s">
        <v>5</v>
      </c>
      <c r="B21" s="16">
        <v>100</v>
      </c>
      <c r="C21" s="16">
        <v>100</v>
      </c>
      <c r="D21" s="16">
        <v>100</v>
      </c>
    </row>
    <row r="22" spans="1:4" ht="18.75" x14ac:dyDescent="0.2">
      <c r="A22" s="11" t="s">
        <v>6</v>
      </c>
      <c r="B22" s="9">
        <f>B6*100/$B$5</f>
        <v>0.63030322157345497</v>
      </c>
      <c r="C22" s="9">
        <f>C6*100/$C$5</f>
        <v>0.24472724733360035</v>
      </c>
      <c r="D22" s="9">
        <f>D6*100/$D$5</f>
        <v>1.1013682936300431</v>
      </c>
    </row>
    <row r="23" spans="1:4" ht="18.75" x14ac:dyDescent="0.3">
      <c r="A23" s="3" t="s">
        <v>7</v>
      </c>
      <c r="B23" s="9">
        <f t="shared" ref="B23:B33" si="2">B7*100/$B$5</f>
        <v>23.863996134197013</v>
      </c>
      <c r="C23" s="9">
        <f t="shared" ref="C23:C33" si="3">C7*100/$C$5</f>
        <v>23.416402051979539</v>
      </c>
      <c r="D23" s="9">
        <f t="shared" ref="D23:D33" si="4">D7*100/$D$5</f>
        <v>24.410825801889839</v>
      </c>
    </row>
    <row r="24" spans="1:4" ht="18.75" x14ac:dyDescent="0.2">
      <c r="A24" s="12" t="s">
        <v>8</v>
      </c>
      <c r="B24" s="9">
        <f t="shared" si="2"/>
        <v>23.96977721788674</v>
      </c>
      <c r="C24" s="9">
        <f t="shared" si="3"/>
        <v>23.548098988975987</v>
      </c>
      <c r="D24" s="9">
        <f t="shared" si="4"/>
        <v>24.484945257299131</v>
      </c>
    </row>
    <row r="25" spans="1:4" ht="18.75" x14ac:dyDescent="0.2">
      <c r="A25" s="12" t="s">
        <v>9</v>
      </c>
      <c r="B25" s="9">
        <f t="shared" si="2"/>
        <v>13.237961288619363</v>
      </c>
      <c r="C25" s="9">
        <f t="shared" si="3"/>
        <v>15.43083510934837</v>
      </c>
      <c r="D25" s="9">
        <f t="shared" si="4"/>
        <v>10.558907855337161</v>
      </c>
    </row>
    <row r="26" spans="1:4" ht="18.75" x14ac:dyDescent="0.3">
      <c r="A26" s="3" t="s">
        <v>10</v>
      </c>
      <c r="B26" s="9">
        <f t="shared" si="2"/>
        <v>22.198419965116603</v>
      </c>
      <c r="C26" s="9">
        <f t="shared" si="3"/>
        <v>22.818494940381946</v>
      </c>
      <c r="D26" s="9">
        <f t="shared" si="4"/>
        <v>21.440865379682659</v>
      </c>
    </row>
    <row r="27" spans="1:4" ht="18.75" x14ac:dyDescent="0.2">
      <c r="A27" s="12" t="s">
        <v>11</v>
      </c>
      <c r="B27" s="9">
        <f t="shared" si="2"/>
        <v>20.03363197250005</v>
      </c>
      <c r="C27" s="9">
        <f t="shared" si="3"/>
        <v>20.069399312395152</v>
      </c>
      <c r="D27" s="9">
        <f t="shared" si="4"/>
        <v>19.989931217521004</v>
      </c>
    </row>
    <row r="28" spans="1:4" ht="18.75" x14ac:dyDescent="0.2">
      <c r="A28" s="12" t="s">
        <v>12</v>
      </c>
      <c r="B28" s="9">
        <f t="shared" si="2"/>
        <v>2.1647879926165521</v>
      </c>
      <c r="C28" s="9">
        <f t="shared" si="3"/>
        <v>2.7490956279867986</v>
      </c>
      <c r="D28" s="9">
        <f t="shared" si="4"/>
        <v>1.4509341621616547</v>
      </c>
    </row>
    <row r="29" spans="1:4" ht="18.75" x14ac:dyDescent="0.2">
      <c r="A29" s="15" t="s">
        <v>13</v>
      </c>
      <c r="B29" s="9" t="s">
        <v>22</v>
      </c>
      <c r="C29" s="9" t="s">
        <v>22</v>
      </c>
      <c r="D29" s="9" t="s">
        <v>22</v>
      </c>
    </row>
    <row r="30" spans="1:4" ht="18.75" x14ac:dyDescent="0.3">
      <c r="A30" s="3" t="s">
        <v>14</v>
      </c>
      <c r="B30" s="9">
        <f t="shared" si="2"/>
        <v>16.099542172606828</v>
      </c>
      <c r="C30" s="9">
        <f t="shared" si="3"/>
        <v>14.541441661980556</v>
      </c>
      <c r="D30" s="9">
        <f t="shared" si="4"/>
        <v>18.003087412161179</v>
      </c>
    </row>
    <row r="31" spans="1:4" ht="18.75" x14ac:dyDescent="0.2">
      <c r="A31" s="15" t="s">
        <v>15</v>
      </c>
      <c r="B31" s="9">
        <f t="shared" si="2"/>
        <v>7.9160622435859143</v>
      </c>
      <c r="C31" s="9">
        <f t="shared" si="3"/>
        <v>6.9447708407534625</v>
      </c>
      <c r="D31" s="9">
        <f t="shared" si="4"/>
        <v>9.1026975815967006</v>
      </c>
    </row>
    <row r="32" spans="1:4" ht="18.75" x14ac:dyDescent="0.2">
      <c r="A32" s="15" t="s">
        <v>16</v>
      </c>
      <c r="B32" s="9">
        <f t="shared" si="2"/>
        <v>4.8500216721914793</v>
      </c>
      <c r="C32" s="9">
        <f t="shared" si="3"/>
        <v>6.3264377651051715</v>
      </c>
      <c r="D32" s="9">
        <f t="shared" si="4"/>
        <v>3.0462710116274438</v>
      </c>
    </row>
    <row r="33" spans="1:4" ht="18.75" x14ac:dyDescent="0.2">
      <c r="A33" s="15" t="s">
        <v>17</v>
      </c>
      <c r="B33" s="9">
        <f t="shared" si="2"/>
        <v>3.3334582568294331</v>
      </c>
      <c r="C33" s="9">
        <f t="shared" si="3"/>
        <v>1.2702330561219233</v>
      </c>
      <c r="D33" s="9">
        <f t="shared" si="4"/>
        <v>5.8541188189370335</v>
      </c>
    </row>
    <row r="34" spans="1:4" ht="18.75" x14ac:dyDescent="0.2">
      <c r="A34" s="12" t="s">
        <v>18</v>
      </c>
      <c r="B34" s="9" t="s">
        <v>22</v>
      </c>
      <c r="C34" s="9" t="s">
        <v>22</v>
      </c>
      <c r="D34" s="9" t="s">
        <v>22</v>
      </c>
    </row>
    <row r="35" spans="1:4" ht="18.75" x14ac:dyDescent="0.2">
      <c r="A35" s="12" t="s">
        <v>19</v>
      </c>
      <c r="B35" s="9" t="s">
        <v>22</v>
      </c>
      <c r="C35" s="9" t="s">
        <v>22</v>
      </c>
      <c r="D35" s="9" t="s">
        <v>22</v>
      </c>
    </row>
    <row r="36" spans="1:4" ht="18.75" x14ac:dyDescent="0.2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2025-11-14T01:49:32Z</dcterms:created>
  <dcterms:modified xsi:type="dcterms:W3CDTF">2025-11-26T06:04:16Z</dcterms:modified>
</cp:coreProperties>
</file>