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7-67\"/>
    </mc:Choice>
  </mc:AlternateContent>
  <xr:revisionPtr revIDLastSave="0" documentId="13_ncr:1_{9023A890-5ADB-486E-BFB0-5DCA99ED066C}" xr6:coauthVersionLast="47" xr6:coauthVersionMax="47" xr10:uidLastSave="{00000000-0000-0000-0000-000000000000}"/>
  <bookViews>
    <workbookView xWindow="6120" yWindow="2052" windowWidth="16536" windowHeight="9576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23" i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C14" i="1"/>
  <c r="D14" i="1"/>
  <c r="B14" i="1"/>
  <c r="C10" i="1"/>
  <c r="D10" i="1"/>
  <c r="B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<sst xmlns="http://schemas.openxmlformats.org/spreadsheetml/2006/main" count="55" uniqueCount="23">
  <si>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</si>
  <si>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</si>
  <si>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</si>
  <si>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</si>
  <si>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</si>
  <si>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</si>
  <si>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</si>
  <si>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</si>
  <si>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</si>
  <si>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</si>
  <si>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</si>
  <si>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</si>
  <si>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</si>
  <si>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</si>
  <si>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</si>
  <si>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</si>
  <si>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</si>
  <si>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</si>
  <si>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</si>
  <si>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</si>
  <si>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</si>
  <si>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พ.ศ.2567 ไตรมาส 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</si>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</sst>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#,##0.0"/>
    <numFmt numFmtId="167" formatCode="_-* #,##0_-;\-* #,##0_-;_-* &quot;-&quot;??_-;_-@_-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5" fontId="7" fillId="0" borderId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67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3">
    <cellStyle name="Comma 2" xfId="2" xr:uid="{3495E689-8495-4F25-8C60-7B5887A93256}"/>
    <cellStyle name="Normal" xfId="0" builtinId="0"/>
    <cellStyle name="Normal 2" xfId="1" xr:uid="{37C4F5F8-B9A3-445A-B89A-0C50BAEF2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topLeftCell="A17" workbookViewId="0">
      <selection activeCell="D22" sqref="D22"/>
    </sheetView>
  </sheetViews>
  <sheetFormatPr defaultRowHeight="16.8" x14ac:dyDescent="0.4"/>
  <cols>
    <col min="1" max="1" width="25.296875" customWidth="1"/>
    <col min="2" max="2" width="12.3984375" customWidth="1"/>
    <col min="3" max="3" width="12.69921875" customWidth="1"/>
    <col min="4" max="4" width="14.296875" customWidth="1"/>
  </cols>
  <sheetData>
    <row r="1" spans="1:4" ht="21" x14ac:dyDescent="0.4">
      <c r="A1" s="2" t="s">
        <v>21</v>
      </c>
      <c r="B1" s="3"/>
      <c r="C1" s="3"/>
      <c r="D1" s="3"/>
    </row>
    <row r="2" spans="1:4" ht="21" x14ac:dyDescent="0.6">
      <c r="A2" s="1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7"/>
      <c r="B4" s="17" t="s">
        <v>4</v>
      </c>
      <c r="C4" s="17"/>
      <c r="D4" s="17"/>
    </row>
    <row r="5" spans="1:4" ht="18.600000000000001" x14ac:dyDescent="0.4">
      <c r="A5" s="6" t="s">
        <v>5</v>
      </c>
      <c r="B5" s="19">
        <v>618669.56999999995</v>
      </c>
      <c r="C5" s="19">
        <v>339574.05</v>
      </c>
      <c r="D5" s="19">
        <v>279095.52</v>
      </c>
    </row>
    <row r="6" spans="1:4" ht="18.600000000000001" x14ac:dyDescent="0.4">
      <c r="A6" s="11" t="s">
        <v>6</v>
      </c>
      <c r="B6" s="20">
        <v>7549.12</v>
      </c>
      <c r="C6" s="20">
        <v>1905.9</v>
      </c>
      <c r="D6" s="20">
        <v>5643.22</v>
      </c>
    </row>
    <row r="7" spans="1:4" ht="18.600000000000001" x14ac:dyDescent="0.4">
      <c r="A7" s="3" t="s">
        <v>7</v>
      </c>
      <c r="B7" s="20">
        <v>130188.86</v>
      </c>
      <c r="C7" s="20">
        <v>73641.009999999995</v>
      </c>
      <c r="D7" s="20">
        <v>56547.85</v>
      </c>
    </row>
    <row r="8" spans="1:4" ht="18.600000000000001" x14ac:dyDescent="0.4">
      <c r="A8" s="12" t="s">
        <v>8</v>
      </c>
      <c r="B8" s="20">
        <v>142276.17000000001</v>
      </c>
      <c r="C8" s="20">
        <v>81807.64</v>
      </c>
      <c r="D8" s="20">
        <v>60468.54</v>
      </c>
    </row>
    <row r="9" spans="1:4" ht="18.600000000000001" x14ac:dyDescent="0.4">
      <c r="A9" s="12" t="s">
        <v>9</v>
      </c>
      <c r="B9" s="20">
        <v>91224.08</v>
      </c>
      <c r="C9" s="20">
        <v>58898.37</v>
      </c>
      <c r="D9" s="20">
        <v>32325.7</v>
      </c>
    </row>
    <row r="10" spans="1:4" ht="18.600000000000001" x14ac:dyDescent="0.4">
      <c r="A10" s="13" t="s">
        <v>10</v>
      </c>
      <c r="B10" s="14">
        <f>SUM(B11:B13)</f>
        <v>135429.76000000001</v>
      </c>
      <c r="C10" s="14">
        <f t="shared" ref="C10:D10" si="0">SUM(C11:C13)</f>
        <v>79043.259999999995</v>
      </c>
      <c r="D10" s="14">
        <f t="shared" si="0"/>
        <v>56386.490000000005</v>
      </c>
    </row>
    <row r="11" spans="1:4" ht="18.600000000000001" x14ac:dyDescent="0.4">
      <c r="A11" s="12" t="s">
        <v>11</v>
      </c>
      <c r="B11" s="20">
        <v>112889.34</v>
      </c>
      <c r="C11" s="20">
        <v>66051.179999999993</v>
      </c>
      <c r="D11" s="20">
        <v>46838.16</v>
      </c>
    </row>
    <row r="12" spans="1:4" ht="18.600000000000001" x14ac:dyDescent="0.4">
      <c r="A12" s="12" t="s">
        <v>12</v>
      </c>
      <c r="B12" s="20">
        <v>22540.42</v>
      </c>
      <c r="C12" s="20">
        <v>12992.08</v>
      </c>
      <c r="D12" s="20">
        <v>9548.33</v>
      </c>
    </row>
    <row r="13" spans="1:4" ht="18.600000000000001" x14ac:dyDescent="0.4">
      <c r="A13" s="15" t="s">
        <v>13</v>
      </c>
      <c r="B13" s="20" t="s">
        <v>22</v>
      </c>
      <c r="C13" s="20" t="s">
        <v>22</v>
      </c>
      <c r="D13" s="20" t="s">
        <v>22</v>
      </c>
    </row>
    <row r="14" spans="1:4" ht="18.600000000000001" x14ac:dyDescent="0.4">
      <c r="A14" s="13" t="s">
        <v>14</v>
      </c>
      <c r="B14" s="14">
        <f>SUM(B15:B17)</f>
        <v>112001.57999999999</v>
      </c>
      <c r="C14" s="14">
        <f t="shared" ref="C14:D14" si="1">SUM(C15:C17)</f>
        <v>44277.87</v>
      </c>
      <c r="D14" s="14">
        <f t="shared" si="1"/>
        <v>67723.72</v>
      </c>
    </row>
    <row r="15" spans="1:4" ht="18.600000000000001" x14ac:dyDescent="0.4">
      <c r="A15" s="15" t="s">
        <v>15</v>
      </c>
      <c r="B15" s="20">
        <v>60916.25</v>
      </c>
      <c r="C15" s="20">
        <v>24229.62</v>
      </c>
      <c r="D15" s="20">
        <v>36686.629999999997</v>
      </c>
    </row>
    <row r="16" spans="1:4" ht="18.600000000000001" x14ac:dyDescent="0.4">
      <c r="A16" s="15" t="s">
        <v>16</v>
      </c>
      <c r="B16" s="20">
        <v>24468.51</v>
      </c>
      <c r="C16" s="20">
        <v>13320.82</v>
      </c>
      <c r="D16" s="20">
        <v>11147.7</v>
      </c>
    </row>
    <row r="17" spans="1:4" ht="18.600000000000001" x14ac:dyDescent="0.4">
      <c r="A17" s="15" t="s">
        <v>17</v>
      </c>
      <c r="B17" s="20">
        <v>26616.82</v>
      </c>
      <c r="C17" s="20">
        <v>6727.43</v>
      </c>
      <c r="D17" s="20">
        <v>19889.39</v>
      </c>
    </row>
    <row r="18" spans="1:4" ht="18.600000000000001" x14ac:dyDescent="0.4">
      <c r="A18" s="12" t="s">
        <v>18</v>
      </c>
      <c r="B18" s="20" t="s">
        <v>22</v>
      </c>
      <c r="C18" s="20" t="s">
        <v>22</v>
      </c>
      <c r="D18" s="20" t="s">
        <v>22</v>
      </c>
    </row>
    <row r="19" spans="1:4" ht="18.600000000000001" x14ac:dyDescent="0.4">
      <c r="A19" s="12" t="s">
        <v>19</v>
      </c>
      <c r="B19" s="20" t="s">
        <v>22</v>
      </c>
      <c r="C19" s="20" t="s">
        <v>22</v>
      </c>
      <c r="D19" s="20" t="s">
        <v>22</v>
      </c>
    </row>
    <row r="20" spans="1:4" ht="18.600000000000001" x14ac:dyDescent="0.4">
      <c r="A20" s="3"/>
      <c r="B20" s="18" t="s">
        <v>20</v>
      </c>
      <c r="C20" s="18"/>
      <c r="D20" s="18"/>
    </row>
    <row r="21" spans="1:4" ht="18" x14ac:dyDescent="0.4">
      <c r="A21" s="6" t="s">
        <v>5</v>
      </c>
      <c r="B21" s="16">
        <v>100</v>
      </c>
      <c r="C21" s="16">
        <v>100</v>
      </c>
      <c r="D21" s="16">
        <v>100</v>
      </c>
    </row>
    <row r="22" spans="1:4" ht="18" x14ac:dyDescent="0.4">
      <c r="A22" s="11" t="s">
        <v>6</v>
      </c>
      <c r="B22" s="9">
        <f>B6*100/$B$5</f>
        <v>1.2202184115827777</v>
      </c>
      <c r="C22" s="9">
        <f>C6*100/$C$5</f>
        <v>0.56126196922291327</v>
      </c>
      <c r="D22" s="9">
        <f>D6*100/$D$5</f>
        <v>2.0219672461958544</v>
      </c>
    </row>
    <row r="23" spans="1:4" ht="18.600000000000001" x14ac:dyDescent="0.4">
      <c r="A23" s="3" t="s">
        <v>7</v>
      </c>
      <c r="B23" s="9">
        <f t="shared" ref="B23:B35" si="2">B7*100/$B$5</f>
        <v>21.043359220011421</v>
      </c>
      <c r="C23" s="9">
        <f t="shared" ref="C23:C35" si="3">C7*100/$C$5</f>
        <v>21.686289043582686</v>
      </c>
      <c r="D23" s="9">
        <f t="shared" ref="D23:D35" si="4">D7*100/$D$5</f>
        <v>20.261109888112856</v>
      </c>
    </row>
    <row r="24" spans="1:4" ht="18" x14ac:dyDescent="0.4">
      <c r="A24" s="12" t="s">
        <v>8</v>
      </c>
      <c r="B24" s="9">
        <f t="shared" si="2"/>
        <v>22.997117831413629</v>
      </c>
      <c r="C24" s="9">
        <f t="shared" si="3"/>
        <v>24.091251966986288</v>
      </c>
      <c r="D24" s="9">
        <f t="shared" si="4"/>
        <v>21.665894171285871</v>
      </c>
    </row>
    <row r="25" spans="1:4" ht="18" x14ac:dyDescent="0.4">
      <c r="A25" s="12" t="s">
        <v>9</v>
      </c>
      <c r="B25" s="9">
        <f t="shared" si="2"/>
        <v>14.74520235414197</v>
      </c>
      <c r="C25" s="9">
        <f t="shared" si="3"/>
        <v>17.344779437651376</v>
      </c>
      <c r="D25" s="9">
        <f t="shared" si="4"/>
        <v>11.582307018041707</v>
      </c>
    </row>
    <row r="26" spans="1:4" ht="18.600000000000001" x14ac:dyDescent="0.4">
      <c r="A26" s="3" t="s">
        <v>10</v>
      </c>
      <c r="B26" s="9">
        <f t="shared" si="2"/>
        <v>21.890483477310838</v>
      </c>
      <c r="C26" s="9">
        <f t="shared" si="3"/>
        <v>23.277179160186119</v>
      </c>
      <c r="D26" s="9">
        <f t="shared" si="4"/>
        <v>20.20329455664498</v>
      </c>
    </row>
    <row r="27" spans="1:4" ht="18" x14ac:dyDescent="0.4">
      <c r="A27" s="12" t="s">
        <v>11</v>
      </c>
      <c r="B27" s="9">
        <f t="shared" si="2"/>
        <v>18.247113721788516</v>
      </c>
      <c r="C27" s="9">
        <f t="shared" si="3"/>
        <v>19.451185978433863</v>
      </c>
      <c r="D27" s="9">
        <f t="shared" si="4"/>
        <v>16.782125345473119</v>
      </c>
    </row>
    <row r="28" spans="1:4" ht="18" x14ac:dyDescent="0.4">
      <c r="A28" s="12" t="s">
        <v>12</v>
      </c>
      <c r="B28" s="9">
        <f t="shared" si="2"/>
        <v>3.6433697555223223</v>
      </c>
      <c r="C28" s="9">
        <f t="shared" si="3"/>
        <v>3.8259931817522572</v>
      </c>
      <c r="D28" s="9">
        <f t="shared" si="4"/>
        <v>3.4211692111718595</v>
      </c>
    </row>
    <row r="29" spans="1:4" ht="18" x14ac:dyDescent="0.4">
      <c r="A29" s="15" t="s">
        <v>13</v>
      </c>
      <c r="B29" s="9" t="s">
        <v>22</v>
      </c>
      <c r="C29" s="9" t="s">
        <v>22</v>
      </c>
      <c r="D29" s="9" t="s">
        <v>22</v>
      </c>
    </row>
    <row r="30" spans="1:4" ht="18.600000000000001" x14ac:dyDescent="0.4">
      <c r="A30" s="3" t="s">
        <v>14</v>
      </c>
      <c r="B30" s="9">
        <f t="shared" si="2"/>
        <v>18.103618705539372</v>
      </c>
      <c r="C30" s="9">
        <f t="shared" si="3"/>
        <v>13.039238422370614</v>
      </c>
      <c r="D30" s="9">
        <f t="shared" si="4"/>
        <v>24.265427119718723</v>
      </c>
    </row>
    <row r="31" spans="1:4" ht="18" x14ac:dyDescent="0.4">
      <c r="A31" s="15" t="s">
        <v>15</v>
      </c>
      <c r="B31" s="9">
        <f t="shared" si="2"/>
        <v>9.8463304086541719</v>
      </c>
      <c r="C31" s="9">
        <f t="shared" si="3"/>
        <v>7.1352978827445739</v>
      </c>
      <c r="D31" s="9">
        <f t="shared" si="4"/>
        <v>13.144829411808542</v>
      </c>
    </row>
    <row r="32" spans="1:4" ht="18" x14ac:dyDescent="0.4">
      <c r="A32" s="15" t="s">
        <v>16</v>
      </c>
      <c r="B32" s="9">
        <f t="shared" si="2"/>
        <v>3.9550207714273067</v>
      </c>
      <c r="C32" s="9">
        <f t="shared" si="3"/>
        <v>3.9228026994406671</v>
      </c>
      <c r="D32" s="9">
        <f t="shared" si="4"/>
        <v>3.9942239130173065</v>
      </c>
    </row>
    <row r="33" spans="1:4" ht="18" x14ac:dyDescent="0.4">
      <c r="A33" s="15" t="s">
        <v>17</v>
      </c>
      <c r="B33" s="9">
        <f t="shared" si="2"/>
        <v>4.3022675254578955</v>
      </c>
      <c r="C33" s="9">
        <f t="shared" si="3"/>
        <v>1.9811378401853734</v>
      </c>
      <c r="D33" s="9">
        <f t="shared" si="4"/>
        <v>7.1263737948928734</v>
      </c>
    </row>
    <row r="34" spans="1:4" ht="18" x14ac:dyDescent="0.4">
      <c r="A34" s="12" t="s">
        <v>18</v>
      </c>
      <c r="B34" s="9" t="s">
        <v>22</v>
      </c>
      <c r="C34" s="9" t="s">
        <v>22</v>
      </c>
      <c r="D34" s="9" t="s">
        <v>22</v>
      </c>
    </row>
    <row r="35" spans="1:4" ht="18" x14ac:dyDescent="0.4">
      <c r="A35" s="12" t="s">
        <v>19</v>
      </c>
      <c r="B35" s="9" t="s">
        <v>22</v>
      </c>
      <c r="C35" s="9" t="s">
        <v>22</v>
      </c>
      <c r="D35" s="9" t="s">
        <v>22</v>
      </c>
    </row>
    <row r="36" spans="1:4" ht="18" x14ac:dyDescent="0.4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2025-11-14T01:49:32Z</dcterms:created>
  <dcterms:modified xsi:type="dcterms:W3CDTF">2025-11-14T07:43:54Z</dcterms:modified>
</cp:coreProperties>
</file>