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0-67\"/>
    </mc:Choice>
  </mc:AlternateContent>
  <xr:revisionPtr revIDLastSave="0" documentId="13_ncr:1_{67411342-7C58-4BC8-9551-E90659FF9C8C}" xr6:coauthVersionLast="47" xr6:coauthVersionMax="47" xr10:uidLastSave="{00000000-0000-0000-0000-000000000000}"/>
  <bookViews>
    <workbookView xWindow="6180" yWindow="948" windowWidth="16536" windowHeight="9576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D23" i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D22" i="1"/>
  <c r="C22" i="1"/>
  <c r="C14" i="1"/>
  <c r="D14" i="1"/>
  <c r="B14" i="1"/>
  <c r="C10" i="1"/>
  <c r="D10" i="1"/>
  <c r="B10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<sst xmlns="http://schemas.openxmlformats.org/spreadsheetml/2006/main" count="55" uniqueCount="23">
  <si>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</si>
  <si>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</si>
  <si>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</si>
  <si>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</si>
  <si>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</si>
  <si>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</si>
  <si>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</si>
  <si>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</si>
  <si>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</si>
  <si>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</si>
  <si>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</si>
  <si>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</si>
  <si>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</si>
  <si>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</si>
  <si>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</si>
  <si>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</si>
  <si>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</si>
  <si>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</si>
  <si>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</si>
  <si>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</si>
  <si>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</si>
  <si>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 (มกราคม - ธันวาคม) 2567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</si>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</sst>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#,##0.0"/>
    <numFmt numFmtId="167" formatCode="_-* #,##0_-;\-* #,##0_-;_-* &quot;-&quot;??_-;_-@_-"/>
  </numFmts>
  <fonts count="9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65" fontId="7" fillId="0" borderId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67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3">
    <cellStyle name="Comma 2" xfId="2" xr:uid="{3495E689-8495-4F25-8C60-7B5887A93256}"/>
    <cellStyle name="Normal" xfId="0" builtinId="0"/>
    <cellStyle name="Normal 2" xfId="1" xr:uid="{37C4F5F8-B9A3-445A-B89A-0C50BAEF2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D36"/>
  <sheetViews>
    <sheetView tabSelected="1" workbookViewId="0">
      <selection activeCell="B22" sqref="B22"/>
    </sheetView>
  </sheetViews>
  <sheetFormatPr defaultRowHeight="16.8" x14ac:dyDescent="0.4"/>
  <cols>
    <col min="1" max="1" width="25.296875" customWidth="1"/>
    <col min="2" max="2" width="12.3984375" customWidth="1"/>
    <col min="3" max="3" width="12.69921875" customWidth="1"/>
    <col min="4" max="4" width="14.296875" customWidth="1"/>
  </cols>
  <sheetData>
    <row r="1" spans="1:4" ht="21" x14ac:dyDescent="0.4">
      <c r="A1" s="2" t="s">
        <v>21</v>
      </c>
      <c r="B1" s="3"/>
      <c r="C1" s="3"/>
      <c r="D1" s="3"/>
    </row>
    <row r="2" spans="1:4" ht="21" x14ac:dyDescent="0.6">
      <c r="A2" s="1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7"/>
      <c r="B4" s="17" t="s">
        <v>4</v>
      </c>
      <c r="C4" s="17"/>
      <c r="D4" s="17"/>
    </row>
    <row r="5" spans="1:4" ht="18.600000000000001" x14ac:dyDescent="0.4">
      <c r="A5" s="6" t="s">
        <v>5</v>
      </c>
      <c r="B5" s="19">
        <v>629912.58499999996</v>
      </c>
      <c r="C5" s="19">
        <v>345078.24</v>
      </c>
      <c r="D5" s="19">
        <v>284834.34499999997</v>
      </c>
    </row>
    <row r="6" spans="1:4" ht="18.600000000000001" x14ac:dyDescent="0.4">
      <c r="A6" s="11" t="s">
        <v>6</v>
      </c>
      <c r="B6" s="20">
        <v>8056.1450000000004</v>
      </c>
      <c r="C6" s="20">
        <v>2312.5275000000001</v>
      </c>
      <c r="D6" s="20">
        <v>5743.6175000000003</v>
      </c>
    </row>
    <row r="7" spans="1:4" ht="18.600000000000001" x14ac:dyDescent="0.4">
      <c r="A7" s="3" t="s">
        <v>7</v>
      </c>
      <c r="B7" s="20">
        <v>137822.61249999999</v>
      </c>
      <c r="C7" s="20">
        <v>74686.427499999991</v>
      </c>
      <c r="D7" s="20">
        <v>63136.184999999998</v>
      </c>
    </row>
    <row r="8" spans="1:4" ht="18.600000000000001" x14ac:dyDescent="0.4">
      <c r="A8" s="12" t="s">
        <v>8</v>
      </c>
      <c r="B8" s="20">
        <v>155728.79750000002</v>
      </c>
      <c r="C8" s="20">
        <v>87588.837500000009</v>
      </c>
      <c r="D8" s="20">
        <v>68139.960000000006</v>
      </c>
    </row>
    <row r="9" spans="1:4" ht="18.600000000000001" x14ac:dyDescent="0.4">
      <c r="A9" s="12" t="s">
        <v>9</v>
      </c>
      <c r="B9" s="20">
        <v>97516.214999999997</v>
      </c>
      <c r="C9" s="20">
        <v>63045.347500000003</v>
      </c>
      <c r="D9" s="20">
        <v>34470.8675</v>
      </c>
    </row>
    <row r="10" spans="1:4" ht="18.600000000000001" x14ac:dyDescent="0.4">
      <c r="A10" s="13" t="s">
        <v>10</v>
      </c>
      <c r="B10" s="14">
        <f>SUM(B11:B13)</f>
        <v>131315.51</v>
      </c>
      <c r="C10" s="14">
        <f t="shared" ref="C10:D10" si="0">SUM(C11:C13)</f>
        <v>75596.17</v>
      </c>
      <c r="D10" s="14">
        <f t="shared" si="0"/>
        <v>55719.340000000004</v>
      </c>
    </row>
    <row r="11" spans="1:4" ht="18.600000000000001" x14ac:dyDescent="0.4">
      <c r="A11" s="12" t="s">
        <v>11</v>
      </c>
      <c r="B11" s="20">
        <v>115428.04500000001</v>
      </c>
      <c r="C11" s="20">
        <v>66191.472500000003</v>
      </c>
      <c r="D11" s="20">
        <v>49236.572500000002</v>
      </c>
    </row>
    <row r="12" spans="1:4" ht="18.600000000000001" x14ac:dyDescent="0.4">
      <c r="A12" s="12" t="s">
        <v>12</v>
      </c>
      <c r="B12" s="20">
        <v>15887.465</v>
      </c>
      <c r="C12" s="20">
        <v>9404.6975000000002</v>
      </c>
      <c r="D12" s="20">
        <v>6482.7674999999999</v>
      </c>
    </row>
    <row r="13" spans="1:4" ht="18.600000000000001" x14ac:dyDescent="0.4">
      <c r="A13" s="15" t="s">
        <v>13</v>
      </c>
      <c r="B13" s="20" t="s">
        <v>22</v>
      </c>
      <c r="C13" s="20" t="s">
        <v>22</v>
      </c>
      <c r="D13" s="20" t="s">
        <v>22</v>
      </c>
    </row>
    <row r="14" spans="1:4" ht="18.600000000000001" x14ac:dyDescent="0.4">
      <c r="A14" s="13" t="s">
        <v>14</v>
      </c>
      <c r="B14" s="14">
        <f>SUM(B15:B17)</f>
        <v>99473.307499999995</v>
      </c>
      <c r="C14" s="14">
        <f t="shared" ref="C14:D14" si="1">SUM(C15:C17)</f>
        <v>41848.929999999993</v>
      </c>
      <c r="D14" s="14">
        <f t="shared" si="1"/>
        <v>57624.377500000002</v>
      </c>
    </row>
    <row r="15" spans="1:4" ht="18.600000000000001" x14ac:dyDescent="0.4">
      <c r="A15" s="15" t="s">
        <v>15</v>
      </c>
      <c r="B15" s="20">
        <v>53105.770000000004</v>
      </c>
      <c r="C15" s="20">
        <v>20479.785</v>
      </c>
      <c r="D15" s="20">
        <v>32625.985000000004</v>
      </c>
    </row>
    <row r="16" spans="1:4" ht="18.600000000000001" x14ac:dyDescent="0.4">
      <c r="A16" s="15" t="s">
        <v>16</v>
      </c>
      <c r="B16" s="20">
        <v>26966.1675</v>
      </c>
      <c r="C16" s="20">
        <v>16487.397499999999</v>
      </c>
      <c r="D16" s="20">
        <v>10478.77</v>
      </c>
    </row>
    <row r="17" spans="1:4" ht="18.600000000000001" x14ac:dyDescent="0.4">
      <c r="A17" s="15" t="s">
        <v>17</v>
      </c>
      <c r="B17" s="20">
        <v>19401.370000000003</v>
      </c>
      <c r="C17" s="20">
        <v>4881.7475000000004</v>
      </c>
      <c r="D17" s="20">
        <v>14519.622500000001</v>
      </c>
    </row>
    <row r="18" spans="1:4" ht="18.600000000000001" x14ac:dyDescent="0.4">
      <c r="A18" s="12" t="s">
        <v>18</v>
      </c>
      <c r="B18" s="20" t="s">
        <v>22</v>
      </c>
      <c r="C18" s="20" t="s">
        <v>22</v>
      </c>
      <c r="D18" s="20" t="s">
        <v>22</v>
      </c>
    </row>
    <row r="19" spans="1:4" ht="18.600000000000001" x14ac:dyDescent="0.4">
      <c r="A19" s="12" t="s">
        <v>19</v>
      </c>
      <c r="B19" s="20" t="s">
        <v>22</v>
      </c>
      <c r="C19" s="20" t="s">
        <v>22</v>
      </c>
      <c r="D19" s="20" t="s">
        <v>22</v>
      </c>
    </row>
    <row r="20" spans="1:4" ht="18.600000000000001" x14ac:dyDescent="0.4">
      <c r="A20" s="3"/>
      <c r="B20" s="18" t="s">
        <v>20</v>
      </c>
      <c r="C20" s="18"/>
      <c r="D20" s="18"/>
    </row>
    <row r="21" spans="1:4" ht="18" x14ac:dyDescent="0.4">
      <c r="A21" s="6" t="s">
        <v>5</v>
      </c>
      <c r="B21" s="16">
        <v>100</v>
      </c>
      <c r="C21" s="16">
        <v>100</v>
      </c>
      <c r="D21" s="16">
        <v>100</v>
      </c>
    </row>
    <row r="22" spans="1:4" ht="18" x14ac:dyDescent="0.4">
      <c r="A22" s="11" t="s">
        <v>6</v>
      </c>
      <c r="B22" s="9">
        <f>B6*100/$B$5</f>
        <v>1.2789306313033897</v>
      </c>
      <c r="C22" s="9">
        <f>C6*100/$C$5</f>
        <v>0.67014584866319016</v>
      </c>
      <c r="D22" s="9">
        <f>D6*100/$D$5</f>
        <v>2.0164764540596396</v>
      </c>
    </row>
    <row r="23" spans="1:4" ht="18.600000000000001" x14ac:dyDescent="0.4">
      <c r="A23" s="3" t="s">
        <v>7</v>
      </c>
      <c r="B23" s="9">
        <f t="shared" ref="B23:B34" si="2">B7*100/$B$5</f>
        <v>21.879641045749228</v>
      </c>
      <c r="C23" s="9">
        <f t="shared" ref="C23:C34" si="3">C7*100/$C$5</f>
        <v>21.643331523888609</v>
      </c>
      <c r="D23" s="9">
        <f t="shared" ref="D23:D35" si="4">D7*100/$D$5</f>
        <v>22.165931218722942</v>
      </c>
    </row>
    <row r="24" spans="1:4" ht="18" x14ac:dyDescent="0.4">
      <c r="A24" s="12" t="s">
        <v>8</v>
      </c>
      <c r="B24" s="9">
        <f t="shared" si="2"/>
        <v>24.722287061465842</v>
      </c>
      <c r="C24" s="9">
        <f t="shared" si="3"/>
        <v>25.38231257351956</v>
      </c>
      <c r="D24" s="9">
        <f t="shared" si="4"/>
        <v>23.922662837587236</v>
      </c>
    </row>
    <row r="25" spans="1:4" ht="18" x14ac:dyDescent="0.4">
      <c r="A25" s="12" t="s">
        <v>9</v>
      </c>
      <c r="B25" s="9">
        <f t="shared" si="2"/>
        <v>15.480912323731395</v>
      </c>
      <c r="C25" s="9">
        <f t="shared" si="3"/>
        <v>18.269870479228132</v>
      </c>
      <c r="D25" s="9">
        <f t="shared" si="4"/>
        <v>12.102075506378981</v>
      </c>
    </row>
    <row r="26" spans="1:4" ht="18.600000000000001" x14ac:dyDescent="0.4">
      <c r="A26" s="3" t="s">
        <v>10</v>
      </c>
      <c r="B26" s="9">
        <f t="shared" si="2"/>
        <v>20.846624297877778</v>
      </c>
      <c r="C26" s="9">
        <f t="shared" si="3"/>
        <v>21.906965214613358</v>
      </c>
      <c r="D26" s="9">
        <f t="shared" si="4"/>
        <v>19.562015950007716</v>
      </c>
    </row>
    <row r="27" spans="1:4" ht="18" x14ac:dyDescent="0.4">
      <c r="A27" s="12" t="s">
        <v>11</v>
      </c>
      <c r="B27" s="9">
        <f t="shared" si="2"/>
        <v>18.324454495539253</v>
      </c>
      <c r="C27" s="9">
        <f t="shared" si="3"/>
        <v>19.181584008310697</v>
      </c>
      <c r="D27" s="9">
        <f t="shared" si="4"/>
        <v>17.286037784523494</v>
      </c>
    </row>
    <row r="28" spans="1:4" ht="18" x14ac:dyDescent="0.4">
      <c r="A28" s="12" t="s">
        <v>12</v>
      </c>
      <c r="B28" s="9">
        <f t="shared" si="2"/>
        <v>2.5221698023385262</v>
      </c>
      <c r="C28" s="9">
        <f t="shared" si="3"/>
        <v>2.7253812063026635</v>
      </c>
      <c r="D28" s="9">
        <f t="shared" si="4"/>
        <v>2.2759781654842222</v>
      </c>
    </row>
    <row r="29" spans="1:4" ht="18" x14ac:dyDescent="0.4">
      <c r="A29" s="15" t="s">
        <v>13</v>
      </c>
      <c r="B29" s="9" t="s">
        <v>22</v>
      </c>
      <c r="C29" s="9" t="s">
        <v>22</v>
      </c>
      <c r="D29" s="9" t="s">
        <v>22</v>
      </c>
    </row>
    <row r="30" spans="1:4" ht="18.600000000000001" x14ac:dyDescent="0.4">
      <c r="A30" s="3" t="s">
        <v>14</v>
      </c>
      <c r="B30" s="9">
        <f t="shared" si="2"/>
        <v>15.791605036752838</v>
      </c>
      <c r="C30" s="9">
        <f t="shared" si="3"/>
        <v>12.127374360087147</v>
      </c>
      <c r="D30" s="9">
        <f t="shared" si="4"/>
        <v>20.230838910946645</v>
      </c>
    </row>
    <row r="31" spans="1:4" ht="18" x14ac:dyDescent="0.4">
      <c r="A31" s="15" t="s">
        <v>15</v>
      </c>
      <c r="B31" s="9">
        <f t="shared" si="2"/>
        <v>8.4306570887133496</v>
      </c>
      <c r="C31" s="9">
        <f t="shared" si="3"/>
        <v>5.9348236504277985</v>
      </c>
      <c r="D31" s="9">
        <f t="shared" si="4"/>
        <v>11.454371838480366</v>
      </c>
    </row>
    <row r="32" spans="1:4" ht="18" x14ac:dyDescent="0.4">
      <c r="A32" s="15" t="s">
        <v>16</v>
      </c>
      <c r="B32" s="9">
        <f t="shared" si="2"/>
        <v>4.2809380447606076</v>
      </c>
      <c r="C32" s="9">
        <f t="shared" si="3"/>
        <v>4.7778722587665916</v>
      </c>
      <c r="D32" s="9">
        <f t="shared" si="4"/>
        <v>3.6788997478516858</v>
      </c>
    </row>
    <row r="33" spans="1:4" ht="18" x14ac:dyDescent="0.4">
      <c r="A33" s="15" t="s">
        <v>17</v>
      </c>
      <c r="B33" s="9">
        <f t="shared" si="2"/>
        <v>3.0800099032788819</v>
      </c>
      <c r="C33" s="9">
        <f t="shared" si="3"/>
        <v>1.4146784508927601</v>
      </c>
      <c r="D33" s="9">
        <f t="shared" si="4"/>
        <v>5.0975673246145945</v>
      </c>
    </row>
    <row r="34" spans="1:4" ht="18" x14ac:dyDescent="0.4">
      <c r="A34" s="12" t="s">
        <v>18</v>
      </c>
      <c r="B34" s="9" t="s">
        <v>22</v>
      </c>
      <c r="C34" s="9" t="s">
        <v>22</v>
      </c>
      <c r="D34" s="9" t="s">
        <v>22</v>
      </c>
    </row>
    <row r="35" spans="1:4" ht="18" x14ac:dyDescent="0.4">
      <c r="A35" s="12" t="s">
        <v>19</v>
      </c>
      <c r="B35" s="9" t="s">
        <v>22</v>
      </c>
      <c r="C35" s="9" t="s">
        <v>22</v>
      </c>
      <c r="D35" s="9" t="s">
        <v>22</v>
      </c>
    </row>
    <row r="36" spans="1:4" ht="18" x14ac:dyDescent="0.4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2025-11-14T01:49:32Z</dcterms:created>
  <dcterms:modified xsi:type="dcterms:W3CDTF">2025-11-14T08:53:56Z</dcterms:modified>
</cp:coreProperties>
</file>