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OneDrive\เดสก์ท็อป\Tab รายปี\tab 08-67\"/>
    </mc:Choice>
  </mc:AlternateContent>
  <xr:revisionPtr revIDLastSave="0" documentId="13_ncr:1_{F92D696F-32EE-4CF1-8B35-AA9EA9EFCDFD}" xr6:coauthVersionLast="47" xr6:coauthVersionMax="47" xr10:uidLastSave="{00000000-0000-0000-0000-000000000000}"/>
  <bookViews>
    <workbookView xWindow="3300" yWindow="2076" windowWidth="17520" windowHeight="10488" xr2:uid="{52827AC2-576A-4CA1-B118-25BC5815CD3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D24" i="1"/>
  <c r="D25" i="1"/>
  <c r="D26" i="1"/>
  <c r="D27" i="1"/>
  <c r="D28" i="1"/>
  <c r="D29" i="1"/>
  <c r="D31" i="1"/>
  <c r="D32" i="1"/>
  <c r="D33" i="1"/>
  <c r="D34" i="1"/>
  <c r="C24" i="1"/>
  <c r="C25" i="1"/>
  <c r="C26" i="1"/>
  <c r="C27" i="1"/>
  <c r="C28" i="1"/>
  <c r="C29" i="1"/>
  <c r="C31" i="1"/>
  <c r="C32" i="1"/>
  <c r="C33" i="1"/>
  <c r="C34" i="1"/>
  <c r="B24" i="1"/>
  <c r="B25" i="1"/>
  <c r="B26" i="1"/>
  <c r="B27" i="1"/>
  <c r="B28" i="1"/>
  <c r="B29" i="1"/>
  <c r="B31" i="1"/>
  <c r="B32" i="1"/>
  <c r="B33" i="1"/>
  <c r="B34" i="1"/>
  <c r="D23" i="1"/>
  <c r="C23" i="1"/>
  <c r="C15" i="1"/>
  <c r="D15" i="1"/>
  <c r="B15" i="1"/>
  <c r="C11" i="1"/>
  <c r="D11" i="1"/>
  <c r="B11" i="1"/>
</calcChain>
</file>

<file path=xl/sharedStrings.xml><?xml version="1.0" encoding="utf-8"?>
<sst xmlns="http://schemas.openxmlformats.org/spreadsheetml/2006/main" count="56" uniqueCount="25">
  <si>
    <t xml:space="preserve">                    </t>
  </si>
  <si>
    <t>ระดับการศึกษาที่สำเร็จ</t>
  </si>
  <si>
    <t>รวม</t>
  </si>
  <si>
    <t>ชาย</t>
  </si>
  <si>
    <t>หญิง</t>
  </si>
  <si>
    <t xml:space="preserve">                    จำนวน</t>
  </si>
  <si>
    <t>ยอดรวม</t>
  </si>
  <si>
    <r>
      <t xml:space="preserve">1.  </t>
    </r>
    <r>
      <rPr>
        <sz val="14"/>
        <color indexed="8"/>
        <rFont val="TH SarabunPSK"/>
        <family val="2"/>
      </rPr>
      <t>ไม่มีการศึกษา</t>
    </r>
  </si>
  <si>
    <r>
      <t xml:space="preserve">2.  </t>
    </r>
    <r>
      <rPr>
        <sz val="14"/>
        <rFont val="TH SarabunPSK"/>
        <family val="2"/>
      </rPr>
      <t>ต่ำกว่าประถมศึกษา</t>
    </r>
  </si>
  <si>
    <r>
      <t xml:space="preserve">3.  </t>
    </r>
    <r>
      <rPr>
        <sz val="14"/>
        <rFont val="TH SarabunPSK"/>
        <family val="2"/>
      </rPr>
      <t>ประถมศึกษา</t>
    </r>
  </si>
  <si>
    <r>
      <t xml:space="preserve">4.  </t>
    </r>
    <r>
      <rPr>
        <sz val="14"/>
        <rFont val="TH SarabunPSK"/>
        <family val="2"/>
      </rPr>
      <t>มัธยมศึกษาตอนต้น</t>
    </r>
  </si>
  <si>
    <r>
      <t xml:space="preserve">5.  </t>
    </r>
    <r>
      <rPr>
        <sz val="14"/>
        <rFont val="TH SarabunPSK"/>
        <family val="2"/>
      </rPr>
      <t>มัธยมศึกษาตอนปลาย</t>
    </r>
  </si>
  <si>
    <r>
      <t xml:space="preserve">     5.1  </t>
    </r>
    <r>
      <rPr>
        <sz val="14"/>
        <rFont val="TH SarabunPSK"/>
        <family val="2"/>
      </rPr>
      <t>สายสามัญ</t>
    </r>
  </si>
  <si>
    <r>
      <t xml:space="preserve">     5.2  </t>
    </r>
    <r>
      <rPr>
        <sz val="14"/>
        <rFont val="TH SarabunPSK"/>
        <family val="2"/>
      </rPr>
      <t>สายอาชีวศึกษา</t>
    </r>
  </si>
  <si>
    <r>
      <t xml:space="preserve">     5.3  </t>
    </r>
    <r>
      <rPr>
        <sz val="14"/>
        <rFont val="TH SarabunPSK"/>
        <family val="2"/>
      </rPr>
      <t>สายวิชาการศึกษา</t>
    </r>
  </si>
  <si>
    <r>
      <t xml:space="preserve">6.  </t>
    </r>
    <r>
      <rPr>
        <sz val="14"/>
        <rFont val="TH SarabunPSK"/>
        <family val="2"/>
      </rPr>
      <t>มหาวิทยาลัย</t>
    </r>
  </si>
  <si>
    <r>
      <t xml:space="preserve">     6.1  </t>
    </r>
    <r>
      <rPr>
        <sz val="14"/>
        <rFont val="TH SarabunPSK"/>
        <family val="2"/>
      </rPr>
      <t>สายวิชาการ</t>
    </r>
  </si>
  <si>
    <r>
      <t xml:space="preserve">     6.2  </t>
    </r>
    <r>
      <rPr>
        <sz val="14"/>
        <rFont val="TH SarabunPSK"/>
        <family val="2"/>
      </rPr>
      <t>สายวิชาชีพ</t>
    </r>
  </si>
  <si>
    <r>
      <t xml:space="preserve">     6.3  </t>
    </r>
    <r>
      <rPr>
        <sz val="14"/>
        <rFont val="TH SarabunPSK"/>
        <family val="2"/>
      </rPr>
      <t>สายวิชาการศึกษา</t>
    </r>
  </si>
  <si>
    <r>
      <t xml:space="preserve">7.  </t>
    </r>
    <r>
      <rPr>
        <sz val="14"/>
        <rFont val="TH SarabunPSK"/>
        <family val="2"/>
      </rPr>
      <t>อื่นๆ</t>
    </r>
  </si>
  <si>
    <r>
      <t xml:space="preserve">8.  </t>
    </r>
    <r>
      <rPr>
        <sz val="14"/>
        <rFont val="TH SarabunPSK"/>
        <family val="2"/>
      </rPr>
      <t>ไม่ทราบ</t>
    </r>
  </si>
  <si>
    <t xml:space="preserve">                     ร้อยละ</t>
  </si>
  <si>
    <t>8.  ไม่ทราบ</t>
  </si>
  <si>
    <t>-</t>
  </si>
  <si>
    <t>ตารางที่ 2  จำนวน และร้อยละของประชากรอายุ 15 ปีขึ้นไป จำแนกตามระดับการศึกษาที่สำเร็จ และเพศ พ.ศ.2567 ไตรมาส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</si>
</sst>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0.0"/>
    <numFmt numFmtId="166" formatCode="_-* #,##0_-;\-* #,##0_-;_-* &quot;-&quot;??_-;_-@_-"/>
  </numFmts>
  <fonts count="12" x14ac:knownFonts="1">
    <font>
      <sz val="11"/>
      <color theme="1"/>
      <name val="Aptos Narrow"/>
      <family val="2"/>
      <charset val="222"/>
      <scheme val="minor"/>
    </font>
    <font>
      <sz val="14"/>
      <name val="Cordia New"/>
      <family val="2"/>
    </font>
    <font>
      <sz val="10"/>
      <name val="Arial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  <charset val="222"/>
    </font>
    <font>
      <sz val="14"/>
      <color indexed="8"/>
      <name val="TH SarabunPSK"/>
      <family val="2"/>
    </font>
    <font>
      <sz val="14"/>
      <name val="TH SarabunPSK"/>
      <family val="2"/>
      <charset val="222"/>
    </font>
    <font>
      <b/>
      <sz val="14"/>
      <name val="TH SarabunPSK"/>
      <family val="2"/>
      <charset val="22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43" fontId="2" fillId="0" borderId="0" applyFill="0" applyBorder="0" applyAlignment="0" applyProtection="0"/>
  </cellStyleXfs>
  <cellXfs count="22">
    <xf numFmtId="0" fontId="0" fillId="0" borderId="0" xfId="0"/>
    <xf numFmtId="0" fontId="1" fillId="0" borderId="0" xfId="1"/>
    <xf numFmtId="0" fontId="3" fillId="0" borderId="0" xfId="1" applyFont="1"/>
    <xf numFmtId="0" fontId="4" fillId="0" borderId="0" xfId="1" applyFont="1"/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5" fillId="0" borderId="0" xfId="1" applyFont="1"/>
    <xf numFmtId="0" fontId="6" fillId="0" borderId="0" xfId="1" applyFont="1" applyAlignment="1">
      <alignment vertical="center"/>
    </xf>
    <xf numFmtId="0" fontId="8" fillId="0" borderId="0" xfId="1" applyFont="1"/>
    <xf numFmtId="0" fontId="8" fillId="0" borderId="0" xfId="1" applyFont="1" applyAlignment="1">
      <alignment horizontal="left" vertical="center"/>
    </xf>
    <xf numFmtId="164" fontId="8" fillId="0" borderId="0" xfId="1" applyNumberFormat="1" applyFont="1" applyAlignment="1">
      <alignment horizontal="left" vertical="center"/>
    </xf>
    <xf numFmtId="165" fontId="9" fillId="0" borderId="0" xfId="1" applyNumberFormat="1" applyFont="1" applyAlignment="1">
      <alignment horizontal="right" vertical="center"/>
    </xf>
    <xf numFmtId="0" fontId="8" fillId="0" borderId="2" xfId="1" applyFont="1" applyBorder="1" applyAlignment="1">
      <alignment horizontal="left" vertical="center"/>
    </xf>
    <xf numFmtId="49" fontId="8" fillId="0" borderId="3" xfId="1" applyNumberFormat="1" applyFont="1" applyBorder="1" applyAlignment="1">
      <alignment horizontal="right"/>
    </xf>
    <xf numFmtId="165" fontId="9" fillId="0" borderId="3" xfId="1" applyNumberFormat="1" applyFont="1" applyBorder="1" applyAlignment="1">
      <alignment horizontal="right" vertical="center"/>
    </xf>
    <xf numFmtId="165" fontId="4" fillId="0" borderId="0" xfId="1" applyNumberFormat="1" applyFont="1" applyAlignment="1">
      <alignment horizontal="right" vertical="center"/>
    </xf>
    <xf numFmtId="166" fontId="4" fillId="0" borderId="0" xfId="2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5" fillId="0" borderId="4" xfId="1" applyFont="1" applyBorder="1" applyAlignment="1">
      <alignment horizontal="center"/>
    </xf>
    <xf numFmtId="0" fontId="4" fillId="0" borderId="0" xfId="1" applyFont="1" applyAlignment="1">
      <alignment horizontal="center" vertical="center"/>
    </xf>
  </cellXfs>
  <cellStyles count="3">
    <cellStyle name="Comma 2" xfId="2" xr:uid="{AFD6AA51-62F4-4FC2-BDBD-B2662F2B0032}"/>
    <cellStyle name="Normal" xfId="0" builtinId="0"/>
    <cellStyle name="Normal 2" xfId="1" xr:uid="{07433D57-D0E2-4490-96AD-489EEABE3B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119A0-D40E-480F-8F4B-C7A1482AFF91}">
  <dimension ref="A1:D37"/>
  <sheetViews>
    <sheetView tabSelected="1" topLeftCell="A28" workbookViewId="0">
      <selection activeCell="G36" sqref="G36"/>
    </sheetView>
  </sheetViews>
  <sheetFormatPr defaultRowHeight="16.8" x14ac:dyDescent="0.4"/>
  <cols>
    <col min="1" max="1" width="28.3984375" customWidth="1"/>
    <col min="2" max="2" width="13.19921875" customWidth="1"/>
    <col min="3" max="3" width="13.3984375" customWidth="1"/>
    <col min="4" max="4" width="14.59765625" customWidth="1"/>
  </cols>
  <sheetData>
    <row r="1" spans="1:4" ht="21" x14ac:dyDescent="0.4">
      <c r="A1" s="2" t="s">
        <v>24</v>
      </c>
      <c r="B1" s="3"/>
      <c r="C1" s="3"/>
      <c r="D1" s="3"/>
    </row>
    <row r="2" spans="1:4" ht="21" x14ac:dyDescent="0.4">
      <c r="A2" s="2" t="s">
        <v>0</v>
      </c>
      <c r="B2" s="3"/>
      <c r="C2" s="3"/>
      <c r="D2" s="3"/>
    </row>
    <row r="3" spans="1:4" ht="2.4" customHeight="1" x14ac:dyDescent="0.6">
      <c r="A3" s="1"/>
      <c r="B3" s="1"/>
      <c r="C3" s="1"/>
      <c r="D3" s="1"/>
    </row>
    <row r="4" spans="1:4" ht="18" x14ac:dyDescent="0.4">
      <c r="A4" s="4" t="s">
        <v>1</v>
      </c>
      <c r="B4" s="5" t="s">
        <v>2</v>
      </c>
      <c r="C4" s="5" t="s">
        <v>3</v>
      </c>
      <c r="D4" s="5" t="s">
        <v>4</v>
      </c>
    </row>
    <row r="5" spans="1:4" ht="18.600000000000001" x14ac:dyDescent="0.4">
      <c r="A5" s="7"/>
      <c r="B5" s="20" t="s">
        <v>5</v>
      </c>
      <c r="C5" s="20"/>
      <c r="D5" s="20"/>
    </row>
    <row r="6" spans="1:4" ht="18" x14ac:dyDescent="0.4">
      <c r="A6" s="6" t="s">
        <v>6</v>
      </c>
      <c r="B6" s="18">
        <v>968737</v>
      </c>
      <c r="C6" s="18">
        <v>459061</v>
      </c>
      <c r="D6" s="18">
        <v>509676</v>
      </c>
    </row>
    <row r="7" spans="1:4" ht="18" x14ac:dyDescent="0.4">
      <c r="A7" s="8" t="s">
        <v>7</v>
      </c>
      <c r="B7" s="19">
        <v>18654.95</v>
      </c>
      <c r="C7" s="19">
        <v>2944.31</v>
      </c>
      <c r="D7" s="19">
        <v>15710.64</v>
      </c>
    </row>
    <row r="8" spans="1:4" ht="18.600000000000001" x14ac:dyDescent="0.4">
      <c r="A8" s="9" t="s">
        <v>8</v>
      </c>
      <c r="B8" s="19">
        <v>278944.59000000003</v>
      </c>
      <c r="C8" s="19">
        <v>115260.91</v>
      </c>
      <c r="D8" s="19">
        <v>163683.68</v>
      </c>
    </row>
    <row r="9" spans="1:4" ht="18" x14ac:dyDescent="0.4">
      <c r="A9" s="10" t="s">
        <v>9</v>
      </c>
      <c r="B9" s="19">
        <v>192807.27</v>
      </c>
      <c r="C9" s="19">
        <v>94658.96</v>
      </c>
      <c r="D9" s="19">
        <v>98148.32</v>
      </c>
    </row>
    <row r="10" spans="1:4" ht="18" x14ac:dyDescent="0.4">
      <c r="A10" s="10" t="s">
        <v>10</v>
      </c>
      <c r="B10" s="19">
        <v>164369.72</v>
      </c>
      <c r="C10" s="19">
        <v>93293.53</v>
      </c>
      <c r="D10" s="19">
        <v>71076.19</v>
      </c>
    </row>
    <row r="11" spans="1:4" ht="18.600000000000001" x14ac:dyDescent="0.4">
      <c r="A11" s="9" t="s">
        <v>11</v>
      </c>
      <c r="B11" s="17">
        <f>SUM(B12:B14)</f>
        <v>193053.9</v>
      </c>
      <c r="C11" s="17">
        <f t="shared" ref="C11:D11" si="0">SUM(C12:C14)</f>
        <v>97938.09</v>
      </c>
      <c r="D11" s="17">
        <f t="shared" si="0"/>
        <v>95115.8</v>
      </c>
    </row>
    <row r="12" spans="1:4" ht="18" x14ac:dyDescent="0.4">
      <c r="A12" s="10" t="s">
        <v>12</v>
      </c>
      <c r="B12" s="19">
        <v>170984.63</v>
      </c>
      <c r="C12" s="19">
        <v>83354.679999999993</v>
      </c>
      <c r="D12" s="19">
        <v>87629.94</v>
      </c>
    </row>
    <row r="13" spans="1:4" ht="18" x14ac:dyDescent="0.4">
      <c r="A13" s="10" t="s">
        <v>13</v>
      </c>
      <c r="B13" s="19">
        <v>22069.27</v>
      </c>
      <c r="C13" s="19">
        <v>14583.41</v>
      </c>
      <c r="D13" s="19">
        <v>7485.86</v>
      </c>
    </row>
    <row r="14" spans="1:4" ht="18" x14ac:dyDescent="0.4">
      <c r="A14" s="11" t="s">
        <v>14</v>
      </c>
      <c r="B14" s="19" t="s">
        <v>23</v>
      </c>
      <c r="C14" s="19" t="s">
        <v>23</v>
      </c>
      <c r="D14" s="19" t="s">
        <v>23</v>
      </c>
    </row>
    <row r="15" spans="1:4" ht="18.600000000000001" x14ac:dyDescent="0.4">
      <c r="A15" s="9" t="s">
        <v>15</v>
      </c>
      <c r="B15" s="17">
        <f>SUM(B16:B18)</f>
        <v>120906.55999999998</v>
      </c>
      <c r="C15" s="17">
        <f t="shared" ref="C15:D15" si="1">SUM(C16:C18)</f>
        <v>54965.2</v>
      </c>
      <c r="D15" s="17">
        <f t="shared" si="1"/>
        <v>65941.36</v>
      </c>
    </row>
    <row r="16" spans="1:4" ht="18" x14ac:dyDescent="0.4">
      <c r="A16" s="11" t="s">
        <v>16</v>
      </c>
      <c r="B16" s="19">
        <v>60589.09</v>
      </c>
      <c r="C16" s="19">
        <v>26539.040000000001</v>
      </c>
      <c r="D16" s="19">
        <v>34050.050000000003</v>
      </c>
    </row>
    <row r="17" spans="1:4" ht="18" x14ac:dyDescent="0.4">
      <c r="A17" s="11" t="s">
        <v>17</v>
      </c>
      <c r="B17" s="19">
        <v>35703.46</v>
      </c>
      <c r="C17" s="19">
        <v>22679.16</v>
      </c>
      <c r="D17" s="19">
        <v>13024.3</v>
      </c>
    </row>
    <row r="18" spans="1:4" ht="18" x14ac:dyDescent="0.4">
      <c r="A18" s="11" t="s">
        <v>18</v>
      </c>
      <c r="B18" s="19">
        <v>24614.01</v>
      </c>
      <c r="C18" s="19">
        <v>5747</v>
      </c>
      <c r="D18" s="19">
        <v>18867.009999999998</v>
      </c>
    </row>
    <row r="19" spans="1:4" ht="18" x14ac:dyDescent="0.4">
      <c r="A19" s="10" t="s">
        <v>19</v>
      </c>
      <c r="B19" s="19" t="s">
        <v>23</v>
      </c>
      <c r="C19" s="19" t="s">
        <v>23</v>
      </c>
      <c r="D19" s="19" t="s">
        <v>23</v>
      </c>
    </row>
    <row r="20" spans="1:4" ht="18" x14ac:dyDescent="0.4">
      <c r="A20" s="10" t="s">
        <v>20</v>
      </c>
      <c r="B20" s="19" t="s">
        <v>23</v>
      </c>
      <c r="C20" s="19" t="s">
        <v>23</v>
      </c>
      <c r="D20" s="19" t="s">
        <v>23</v>
      </c>
    </row>
    <row r="21" spans="1:4" ht="18.600000000000001" x14ac:dyDescent="0.4">
      <c r="A21" s="3"/>
      <c r="B21" s="21" t="s">
        <v>21</v>
      </c>
      <c r="C21" s="21"/>
      <c r="D21" s="21"/>
    </row>
    <row r="22" spans="1:4" ht="18" x14ac:dyDescent="0.4">
      <c r="A22" s="6" t="s">
        <v>6</v>
      </c>
      <c r="B22" s="12">
        <v>100</v>
      </c>
      <c r="C22" s="12">
        <v>100</v>
      </c>
      <c r="D22" s="12">
        <v>100</v>
      </c>
    </row>
    <row r="23" spans="1:4" ht="18" x14ac:dyDescent="0.4">
      <c r="A23" s="8" t="s">
        <v>7</v>
      </c>
      <c r="B23" s="16">
        <f>B7*100/$B$6</f>
        <v>1.9256980996906281</v>
      </c>
      <c r="C23" s="16">
        <f>C7*100/$C$6</f>
        <v>0.64137663622045871</v>
      </c>
      <c r="D23" s="16">
        <f>D7*100/$D$6</f>
        <v>3.0824759258823251</v>
      </c>
    </row>
    <row r="24" spans="1:4" ht="18.600000000000001" x14ac:dyDescent="0.4">
      <c r="A24" s="9" t="s">
        <v>8</v>
      </c>
      <c r="B24" s="16">
        <f t="shared" ref="B24:B34" si="2">B8*100/$B$6</f>
        <v>28.794666663913944</v>
      </c>
      <c r="C24" s="16">
        <f t="shared" ref="C24:C34" si="3">C8*100/$C$6</f>
        <v>25.107972578807608</v>
      </c>
      <c r="D24" s="16">
        <f t="shared" ref="D24:D34" si="4">D8*100/$D$6</f>
        <v>32.115241839913985</v>
      </c>
    </row>
    <row r="25" spans="1:4" ht="18" x14ac:dyDescent="0.4">
      <c r="A25" s="10" t="s">
        <v>9</v>
      </c>
      <c r="B25" s="16">
        <f t="shared" si="2"/>
        <v>19.90295302027279</v>
      </c>
      <c r="C25" s="16">
        <f t="shared" si="3"/>
        <v>20.620126736969596</v>
      </c>
      <c r="D25" s="16">
        <f t="shared" si="4"/>
        <v>19.257002487855029</v>
      </c>
    </row>
    <row r="26" spans="1:4" ht="18" x14ac:dyDescent="0.4">
      <c r="A26" s="10" t="s">
        <v>10</v>
      </c>
      <c r="B26" s="16">
        <f t="shared" si="2"/>
        <v>16.967424595117148</v>
      </c>
      <c r="C26" s="16">
        <f t="shared" si="3"/>
        <v>20.322686963170472</v>
      </c>
      <c r="D26" s="16">
        <f t="shared" si="4"/>
        <v>13.945367252921464</v>
      </c>
    </row>
    <row r="27" spans="1:4" ht="18.600000000000001" x14ac:dyDescent="0.4">
      <c r="A27" s="9" t="s">
        <v>11</v>
      </c>
      <c r="B27" s="16">
        <f t="shared" si="2"/>
        <v>19.92841194256026</v>
      </c>
      <c r="C27" s="16">
        <f t="shared" si="3"/>
        <v>21.334439213960671</v>
      </c>
      <c r="D27" s="16">
        <f t="shared" si="4"/>
        <v>18.662012729655704</v>
      </c>
    </row>
    <row r="28" spans="1:4" ht="18" x14ac:dyDescent="0.4">
      <c r="A28" s="10" t="s">
        <v>12</v>
      </c>
      <c r="B28" s="16">
        <f t="shared" si="2"/>
        <v>17.650263177725222</v>
      </c>
      <c r="C28" s="16">
        <f t="shared" si="3"/>
        <v>18.157647894288555</v>
      </c>
      <c r="D28" s="16">
        <f t="shared" si="4"/>
        <v>17.193263955924941</v>
      </c>
    </row>
    <row r="29" spans="1:4" ht="18" x14ac:dyDescent="0.4">
      <c r="A29" s="10" t="s">
        <v>13</v>
      </c>
      <c r="B29" s="16">
        <f t="shared" si="2"/>
        <v>2.2781487648350378</v>
      </c>
      <c r="C29" s="16">
        <f t="shared" si="3"/>
        <v>3.1767913196721134</v>
      </c>
      <c r="D29" s="16">
        <f t="shared" si="4"/>
        <v>1.4687487737307623</v>
      </c>
    </row>
    <row r="30" spans="1:4" ht="18" x14ac:dyDescent="0.4">
      <c r="A30" s="11" t="s">
        <v>14</v>
      </c>
      <c r="B30" s="16" t="s">
        <v>23</v>
      </c>
      <c r="C30" s="16" t="s">
        <v>23</v>
      </c>
      <c r="D30" s="16" t="s">
        <v>23</v>
      </c>
    </row>
    <row r="31" spans="1:4" ht="18.600000000000001" x14ac:dyDescent="0.4">
      <c r="A31" s="9" t="s">
        <v>15</v>
      </c>
      <c r="B31" s="16">
        <f t="shared" si="2"/>
        <v>12.480844646173315</v>
      </c>
      <c r="C31" s="16">
        <f t="shared" si="3"/>
        <v>11.973397870871191</v>
      </c>
      <c r="D31" s="16">
        <f t="shared" si="4"/>
        <v>12.937897801740714</v>
      </c>
    </row>
    <row r="32" spans="1:4" ht="18" x14ac:dyDescent="0.4">
      <c r="A32" s="11" t="s">
        <v>16</v>
      </c>
      <c r="B32" s="16">
        <f t="shared" si="2"/>
        <v>6.2544416079906107</v>
      </c>
      <c r="C32" s="16">
        <f t="shared" si="3"/>
        <v>5.781157623932331</v>
      </c>
      <c r="D32" s="16">
        <f t="shared" si="4"/>
        <v>6.6807246172077956</v>
      </c>
    </row>
    <row r="33" spans="1:4" ht="18" x14ac:dyDescent="0.4">
      <c r="A33" s="11" t="s">
        <v>17</v>
      </c>
      <c r="B33" s="16">
        <f t="shared" si="2"/>
        <v>3.6855679095564637</v>
      </c>
      <c r="C33" s="16">
        <f t="shared" si="3"/>
        <v>4.940336905117185</v>
      </c>
      <c r="D33" s="16">
        <f t="shared" si="4"/>
        <v>2.5554077492367702</v>
      </c>
    </row>
    <row r="34" spans="1:4" ht="18" x14ac:dyDescent="0.4">
      <c r="A34" s="11" t="s">
        <v>18</v>
      </c>
      <c r="B34" s="16">
        <f t="shared" si="2"/>
        <v>2.5408351286262421</v>
      </c>
      <c r="C34" s="16">
        <f t="shared" si="3"/>
        <v>1.2519033418216752</v>
      </c>
      <c r="D34" s="16">
        <f t="shared" si="4"/>
        <v>3.7017654352961484</v>
      </c>
    </row>
    <row r="35" spans="1:4" ht="18" x14ac:dyDescent="0.4">
      <c r="A35" s="10" t="s">
        <v>19</v>
      </c>
      <c r="B35" s="16" t="s">
        <v>23</v>
      </c>
      <c r="C35" s="16" t="s">
        <v>23</v>
      </c>
      <c r="D35" s="16" t="s">
        <v>23</v>
      </c>
    </row>
    <row r="36" spans="1:4" ht="18" x14ac:dyDescent="0.4">
      <c r="A36" s="10" t="s">
        <v>22</v>
      </c>
      <c r="B36" s="16" t="s">
        <v>23</v>
      </c>
      <c r="C36" s="16" t="s">
        <v>23</v>
      </c>
      <c r="D36" s="16" t="s">
        <v>23</v>
      </c>
    </row>
    <row r="37" spans="1:4" ht="18.600000000000001" x14ac:dyDescent="0.4">
      <c r="A37" s="13"/>
      <c r="B37" s="15"/>
      <c r="C37" s="14"/>
      <c r="D37" s="14"/>
    </row>
  </sheetData>
  <mergeCells count="2">
    <mergeCell ref="B5:D5"/>
    <mergeCell ref="B21:D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treerapat jitman</cp:lastModifiedBy>
  <dcterms:created xsi:type="dcterms:W3CDTF">2025-11-14T01:37:45Z</dcterms:created>
  <dcterms:modified xsi:type="dcterms:W3CDTF">2025-11-17T02:43:45Z</dcterms:modified>
</cp:coreProperties>
</file>