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9-ไตรมาส 4 พ.ศ.2567\"/>
    </mc:Choice>
  </mc:AlternateContent>
  <xr:revisionPtr revIDLastSave="0" documentId="13_ncr:1_{725E5DF8-2CA4-40A0-86A3-FD5613BDDC57}" xr6:coauthVersionLast="47" xr6:coauthVersionMax="47" xr10:uidLastSave="{00000000-0000-0000-0000-000000000000}"/>
  <bookViews>
    <workbookView xWindow="-120" yWindow="-120" windowWidth="29040" windowHeight="15720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D24" i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<sst xmlns="http://schemas.openxmlformats.org/spreadsheetml/2006/main" count="56" uniqueCount="25">
  <si>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</si>
  <si>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</si>
  <si>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</si>
  <si>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</si>
  <si>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</si>
  <si>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</si>
  <si>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</si>
  <si>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</si>
  <si>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</si>
  <si>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</si>
  <si>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</si>
  <si>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</si>
  <si>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</si>
  <si>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</si>
  <si>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</si>
  <si>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</si>
  <si>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</si>
  <si>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</si>
  <si>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</si>
  <si>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</si>
  <si>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</si>
  <si>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</si>
  <si>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</si>
  <si>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</si>
  <si>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พ.ศ.2567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</si>
</sst>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 2" xfId="1" xr:uid="{07433D57-D0E2-4490-96AD-489EEABE3B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workbookViewId="0">
      <selection activeCell="C10" sqref="C10"/>
    </sheetView>
  </sheetViews>
  <sheetFormatPr defaultRowHeight="14.25" x14ac:dyDescent="0.2"/>
  <cols>
    <col min="1" max="1" width="28.375" customWidth="1"/>
    <col min="2" max="2" width="13.25" customWidth="1"/>
    <col min="3" max="3" width="13.375" customWidth="1"/>
    <col min="4" max="4" width="14.625" customWidth="1"/>
  </cols>
  <sheetData>
    <row r="1" spans="1:4" ht="21" x14ac:dyDescent="0.35">
      <c r="A1" s="2" t="s">
        <v>24</v>
      </c>
      <c r="B1" s="3"/>
      <c r="C1" s="3"/>
      <c r="D1" s="3"/>
    </row>
    <row r="2" spans="1:4" ht="21" x14ac:dyDescent="0.35">
      <c r="A2" s="2" t="s">
        <v>0</v>
      </c>
      <c r="B2" s="3"/>
      <c r="C2" s="3"/>
      <c r="D2" s="3"/>
    </row>
    <row r="3" spans="1:4" ht="2.4500000000000002" customHeight="1" x14ac:dyDescent="0.5">
      <c r="A3" s="1"/>
      <c r="B3" s="1"/>
      <c r="C3" s="1"/>
      <c r="D3" s="1"/>
    </row>
    <row r="4" spans="1:4" ht="18.75" x14ac:dyDescent="0.2">
      <c r="A4" s="4" t="s">
        <v>1</v>
      </c>
      <c r="B4" s="5" t="s">
        <v>2</v>
      </c>
      <c r="C4" s="5" t="s">
        <v>3</v>
      </c>
      <c r="D4" s="5" t="s">
        <v>4</v>
      </c>
    </row>
    <row r="5" spans="1:4" ht="18.75" x14ac:dyDescent="0.3">
      <c r="A5" s="7"/>
      <c r="B5" s="20" t="s">
        <v>5</v>
      </c>
      <c r="C5" s="20"/>
      <c r="D5" s="20"/>
    </row>
    <row r="6" spans="1:4" ht="18.75" x14ac:dyDescent="0.3">
      <c r="A6" s="6" t="s">
        <v>6</v>
      </c>
      <c r="B6" s="18">
        <v>967385</v>
      </c>
      <c r="C6" s="18">
        <v>458297</v>
      </c>
      <c r="D6" s="18">
        <v>509088</v>
      </c>
    </row>
    <row r="7" spans="1:4" ht="18.75" x14ac:dyDescent="0.3">
      <c r="A7" s="8" t="s">
        <v>7</v>
      </c>
      <c r="B7" s="19">
        <v>24968.86</v>
      </c>
      <c r="C7" s="19">
        <v>4517.6099999999997</v>
      </c>
      <c r="D7" s="19">
        <v>20451.25</v>
      </c>
    </row>
    <row r="8" spans="1:4" ht="18.75" x14ac:dyDescent="0.3">
      <c r="A8" s="9" t="s">
        <v>8</v>
      </c>
      <c r="B8" s="19">
        <v>273918.69</v>
      </c>
      <c r="C8" s="19">
        <v>111625.42</v>
      </c>
      <c r="D8" s="19">
        <v>162293.28</v>
      </c>
    </row>
    <row r="9" spans="1:4" ht="18.75" x14ac:dyDescent="0.3">
      <c r="A9" s="10" t="s">
        <v>9</v>
      </c>
      <c r="B9" s="19">
        <v>219293.62</v>
      </c>
      <c r="C9" s="19">
        <v>115140.3</v>
      </c>
      <c r="D9" s="19">
        <v>104153.31</v>
      </c>
    </row>
    <row r="10" spans="1:4" ht="18.75" x14ac:dyDescent="0.3">
      <c r="A10" s="10" t="s">
        <v>10</v>
      </c>
      <c r="B10" s="19">
        <v>170798.07999999999</v>
      </c>
      <c r="C10" s="19">
        <v>94421.9</v>
      </c>
      <c r="D10" s="19">
        <v>76376.179999999993</v>
      </c>
    </row>
    <row r="11" spans="1:4" ht="18.75" x14ac:dyDescent="0.3">
      <c r="A11" s="9" t="s">
        <v>11</v>
      </c>
      <c r="B11" s="17">
        <f>SUM(B12:B14)</f>
        <v>178243.75</v>
      </c>
      <c r="C11" s="17">
        <f t="shared" ref="C11:D11" si="0">SUM(C12:C14)</f>
        <v>92482.319999999992</v>
      </c>
      <c r="D11" s="17">
        <f t="shared" si="0"/>
        <v>85761.430000000008</v>
      </c>
    </row>
    <row r="12" spans="1:4" ht="18.75" x14ac:dyDescent="0.3">
      <c r="A12" s="10" t="s">
        <v>12</v>
      </c>
      <c r="B12" s="19">
        <v>157585.16</v>
      </c>
      <c r="C12" s="19">
        <v>79769.67</v>
      </c>
      <c r="D12" s="19">
        <v>77815.490000000005</v>
      </c>
    </row>
    <row r="13" spans="1:4" ht="18.75" x14ac:dyDescent="0.3">
      <c r="A13" s="10" t="s">
        <v>13</v>
      </c>
      <c r="B13" s="19">
        <v>20658.59</v>
      </c>
      <c r="C13" s="19">
        <v>12712.65</v>
      </c>
      <c r="D13" s="19">
        <v>7945.94</v>
      </c>
    </row>
    <row r="14" spans="1:4" ht="18.75" x14ac:dyDescent="0.3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75" x14ac:dyDescent="0.3">
      <c r="A15" s="9" t="s">
        <v>15</v>
      </c>
      <c r="B15" s="17">
        <f>SUM(B16:B18)</f>
        <v>100162.01000000001</v>
      </c>
      <c r="C15" s="17">
        <f t="shared" ref="C15:D15" si="1">SUM(C16:C18)</f>
        <v>40109.449999999997</v>
      </c>
      <c r="D15" s="17">
        <f t="shared" si="1"/>
        <v>60052.55</v>
      </c>
    </row>
    <row r="16" spans="1:4" ht="18.75" x14ac:dyDescent="0.3">
      <c r="A16" s="11" t="s">
        <v>16</v>
      </c>
      <c r="B16" s="19">
        <v>52550.35</v>
      </c>
      <c r="C16" s="19">
        <v>18083.89</v>
      </c>
      <c r="D16" s="19">
        <v>34466.46</v>
      </c>
    </row>
    <row r="17" spans="1:4" ht="18.75" x14ac:dyDescent="0.3">
      <c r="A17" s="11" t="s">
        <v>17</v>
      </c>
      <c r="B17" s="19">
        <v>31295.98</v>
      </c>
      <c r="C17" s="19">
        <v>17440.86</v>
      </c>
      <c r="D17" s="19">
        <v>13855.12</v>
      </c>
    </row>
    <row r="18" spans="1:4" ht="18.75" x14ac:dyDescent="0.3">
      <c r="A18" s="11" t="s">
        <v>18</v>
      </c>
      <c r="B18" s="19">
        <v>16315.68</v>
      </c>
      <c r="C18" s="19">
        <v>4584.7</v>
      </c>
      <c r="D18" s="19">
        <v>11730.97</v>
      </c>
    </row>
    <row r="19" spans="1:4" ht="18.75" x14ac:dyDescent="0.3">
      <c r="A19" s="10" t="s">
        <v>19</v>
      </c>
      <c r="B19" s="19" t="s">
        <v>23</v>
      </c>
      <c r="C19" s="19" t="s">
        <v>23</v>
      </c>
      <c r="D19" s="19" t="s">
        <v>23</v>
      </c>
    </row>
    <row r="20" spans="1:4" ht="18.75" x14ac:dyDescent="0.3">
      <c r="A20" s="10" t="s">
        <v>20</v>
      </c>
      <c r="B20" s="19" t="s">
        <v>23</v>
      </c>
      <c r="C20" s="19" t="s">
        <v>23</v>
      </c>
      <c r="D20" s="19" t="s">
        <v>23</v>
      </c>
    </row>
    <row r="21" spans="1:4" ht="18.75" x14ac:dyDescent="0.3">
      <c r="A21" s="3"/>
      <c r="B21" s="21" t="s">
        <v>21</v>
      </c>
      <c r="C21" s="21"/>
      <c r="D21" s="21"/>
    </row>
    <row r="22" spans="1:4" ht="18.75" x14ac:dyDescent="0.2">
      <c r="A22" s="6" t="s">
        <v>6</v>
      </c>
      <c r="B22" s="12">
        <v>100</v>
      </c>
      <c r="C22" s="12">
        <v>100</v>
      </c>
      <c r="D22" s="12">
        <v>100</v>
      </c>
    </row>
    <row r="23" spans="1:4" ht="18.75" x14ac:dyDescent="0.2">
      <c r="A23" s="8" t="s">
        <v>7</v>
      </c>
      <c r="B23" s="16">
        <f>B7*100/$B$6</f>
        <v>2.5810675170692123</v>
      </c>
      <c r="C23" s="16">
        <f>C7*100/$C$6</f>
        <v>0.98573850581609734</v>
      </c>
      <c r="D23" s="16">
        <f>D7*100/$D$6</f>
        <v>4.0172327770444403</v>
      </c>
    </row>
    <row r="24" spans="1:4" ht="18.75" x14ac:dyDescent="0.3">
      <c r="A24" s="9" t="s">
        <v>8</v>
      </c>
      <c r="B24" s="16">
        <f t="shared" ref="B24:B34" si="2">B8*100/$B$6</f>
        <v>28.315374954128913</v>
      </c>
      <c r="C24" s="16">
        <f t="shared" ref="C24:C34" si="3">C8*100/$C$6</f>
        <v>24.356567902473724</v>
      </c>
      <c r="D24" s="16">
        <f t="shared" ref="D24:D34" si="4">D8*100/$D$6</f>
        <v>31.879219309824627</v>
      </c>
    </row>
    <row r="25" spans="1:4" ht="18.75" x14ac:dyDescent="0.2">
      <c r="A25" s="10" t="s">
        <v>9</v>
      </c>
      <c r="B25" s="16">
        <f t="shared" si="2"/>
        <v>22.668701706145949</v>
      </c>
      <c r="C25" s="16">
        <f t="shared" si="3"/>
        <v>25.123511609283938</v>
      </c>
      <c r="D25" s="16">
        <f t="shared" si="4"/>
        <v>20.458802800301715</v>
      </c>
    </row>
    <row r="26" spans="1:4" ht="18.75" x14ac:dyDescent="0.2">
      <c r="A26" s="10" t="s">
        <v>10</v>
      </c>
      <c r="B26" s="16">
        <f t="shared" si="2"/>
        <v>17.655646924440632</v>
      </c>
      <c r="C26" s="16">
        <f t="shared" si="3"/>
        <v>20.602775056349923</v>
      </c>
      <c r="D26" s="16">
        <f t="shared" si="4"/>
        <v>15.002549657426613</v>
      </c>
    </row>
    <row r="27" spans="1:4" ht="18.75" x14ac:dyDescent="0.3">
      <c r="A27" s="9" t="s">
        <v>11</v>
      </c>
      <c r="B27" s="16">
        <f t="shared" si="2"/>
        <v>18.425316704311108</v>
      </c>
      <c r="C27" s="16">
        <f t="shared" si="3"/>
        <v>20.179560416062074</v>
      </c>
      <c r="D27" s="16">
        <f t="shared" si="4"/>
        <v>16.846091441951096</v>
      </c>
    </row>
    <row r="28" spans="1:4" ht="18.75" x14ac:dyDescent="0.2">
      <c r="A28" s="10" t="s">
        <v>12</v>
      </c>
      <c r="B28" s="16">
        <f t="shared" si="2"/>
        <v>16.289808090884186</v>
      </c>
      <c r="C28" s="16">
        <f t="shared" si="3"/>
        <v>17.405671431408017</v>
      </c>
      <c r="D28" s="16">
        <f t="shared" si="4"/>
        <v>15.285272880130746</v>
      </c>
    </row>
    <row r="29" spans="1:4" ht="18.75" x14ac:dyDescent="0.2">
      <c r="A29" s="10" t="s">
        <v>13</v>
      </c>
      <c r="B29" s="16">
        <f t="shared" si="2"/>
        <v>2.1355086134269188</v>
      </c>
      <c r="C29" s="16">
        <f t="shared" si="3"/>
        <v>2.7738889846540564</v>
      </c>
      <c r="D29" s="16">
        <f t="shared" si="4"/>
        <v>1.5608185618203532</v>
      </c>
    </row>
    <row r="30" spans="1:4" ht="18.75" x14ac:dyDescent="0.2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75" x14ac:dyDescent="0.3">
      <c r="A31" s="9" t="s">
        <v>15</v>
      </c>
      <c r="B31" s="16">
        <f t="shared" si="2"/>
        <v>10.353893227618787</v>
      </c>
      <c r="C31" s="16">
        <f t="shared" si="3"/>
        <v>8.7518465100142482</v>
      </c>
      <c r="D31" s="16">
        <f t="shared" si="4"/>
        <v>11.796104013451506</v>
      </c>
    </row>
    <row r="32" spans="1:4" ht="18.75" x14ac:dyDescent="0.2">
      <c r="A32" s="11" t="s">
        <v>16</v>
      </c>
      <c r="B32" s="16">
        <f t="shared" si="2"/>
        <v>5.4322064121316744</v>
      </c>
      <c r="C32" s="16">
        <f t="shared" si="3"/>
        <v>3.9458888013667992</v>
      </c>
      <c r="D32" s="16">
        <f t="shared" si="4"/>
        <v>6.7702361870639258</v>
      </c>
    </row>
    <row r="33" spans="1:4" ht="18.75" x14ac:dyDescent="0.2">
      <c r="A33" s="11" t="s">
        <v>17</v>
      </c>
      <c r="B33" s="16">
        <f t="shared" si="2"/>
        <v>3.2351111501625516</v>
      </c>
      <c r="C33" s="16">
        <f t="shared" si="3"/>
        <v>3.805580224177771</v>
      </c>
      <c r="D33" s="16">
        <f t="shared" si="4"/>
        <v>2.7215569803256017</v>
      </c>
    </row>
    <row r="34" spans="1:4" ht="18.75" x14ac:dyDescent="0.2">
      <c r="A34" s="11" t="s">
        <v>18</v>
      </c>
      <c r="B34" s="16">
        <f t="shared" si="2"/>
        <v>1.6865756653245605</v>
      </c>
      <c r="C34" s="16">
        <f t="shared" si="3"/>
        <v>1.000377484469678</v>
      </c>
      <c r="D34" s="16">
        <f t="shared" si="4"/>
        <v>2.3043108460619774</v>
      </c>
    </row>
    <row r="35" spans="1:4" ht="18.75" x14ac:dyDescent="0.2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.75" x14ac:dyDescent="0.2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75" x14ac:dyDescent="0.3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2025-11-14T01:37:45Z</dcterms:created>
  <dcterms:modified xsi:type="dcterms:W3CDTF">2025-11-26T06:06:53Z</dcterms:modified>
</cp:coreProperties>
</file>