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0-67\"/>
    </mc:Choice>
  </mc:AlternateContent>
  <xr:revisionPtr revIDLastSave="0" documentId="13_ncr:1_{CA884D07-3DB5-49B1-A918-62F3DBCA4689}" xr6:coauthVersionLast="47" xr6:coauthVersionMax="47" xr10:uidLastSave="{00000000-0000-0000-0000-000000000000}"/>
  <bookViews>
    <workbookView xWindow="4848" yWindow="744" windowWidth="17520" windowHeight="10488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C15" i="1"/>
  <c r="D15" i="1"/>
  <c r="B15" i="1"/>
  <c r="C11" i="1"/>
  <c r="D11" i="1"/>
  <c r="B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<sst xmlns="http://schemas.openxmlformats.org/spreadsheetml/2006/main" count="56" uniqueCount="25">
  <si>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</si>
  <si>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</si>
  <si>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</si>
  <si>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</si>
  <si>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</si>
  <si>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</si>
  <si>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</si>
  <si>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</si>
  <si>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</si>
  <si>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</si>
  <si>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</si>
  <si>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</si>
  <si>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</si>
  <si>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</si>
  <si>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</si>
  <si>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</si>
  <si>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</si>
  <si>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</si>
  <si>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</si>
  <si>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</si>
  <si>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</si>
  <si>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</si>
  <si>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</si>
  <si>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</si>
  <si>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 xml:space="preserve">ตารางที่ 2  จำนวน และร้อยละของประชากรอายุ 15 ปีขึ้นไป จำแนกตามระดับการศึกษาที่สำเร็จ และเพศ (มกราคม - ธันวาคม)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</si>
</sst>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2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topLeftCell="A29" workbookViewId="0">
      <selection activeCell="D37" sqref="D37"/>
    </sheetView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20" t="s">
        <v>5</v>
      </c>
      <c r="C5" s="20"/>
      <c r="D5" s="20"/>
    </row>
    <row r="6" spans="1:4" ht="18" x14ac:dyDescent="0.4">
      <c r="A6" s="6" t="s">
        <v>6</v>
      </c>
      <c r="B6" s="18">
        <v>969206.5</v>
      </c>
      <c r="C6" s="18">
        <v>459338.5</v>
      </c>
      <c r="D6" s="18">
        <v>509868</v>
      </c>
    </row>
    <row r="7" spans="1:4" ht="18" x14ac:dyDescent="0.4">
      <c r="A7" s="8" t="s">
        <v>7</v>
      </c>
      <c r="B7" s="19">
        <v>26395.942500000001</v>
      </c>
      <c r="C7" s="19">
        <v>7148.9725000000008</v>
      </c>
      <c r="D7" s="19">
        <v>19246.97</v>
      </c>
    </row>
    <row r="8" spans="1:4" ht="18.600000000000001" x14ac:dyDescent="0.4">
      <c r="A8" s="9" t="s">
        <v>8</v>
      </c>
      <c r="B8" s="19">
        <v>266955.96249999997</v>
      </c>
      <c r="C8" s="19">
        <v>109444.5125</v>
      </c>
      <c r="D8" s="19">
        <v>157511.44999999998</v>
      </c>
    </row>
    <row r="9" spans="1:4" ht="18" x14ac:dyDescent="0.4">
      <c r="A9" s="10" t="s">
        <v>9</v>
      </c>
      <c r="B9" s="19">
        <v>209537.88750000001</v>
      </c>
      <c r="C9" s="19">
        <v>106394.09</v>
      </c>
      <c r="D9" s="19">
        <v>103143.7975</v>
      </c>
    </row>
    <row r="10" spans="1:4" ht="18" x14ac:dyDescent="0.4">
      <c r="A10" s="10" t="s">
        <v>10</v>
      </c>
      <c r="B10" s="19">
        <v>172149.92749999999</v>
      </c>
      <c r="C10" s="19">
        <v>98241.29250000001</v>
      </c>
      <c r="D10" s="19">
        <v>73908.634999999995</v>
      </c>
    </row>
    <row r="11" spans="1:4" ht="18.600000000000001" x14ac:dyDescent="0.4">
      <c r="A11" s="9" t="s">
        <v>11</v>
      </c>
      <c r="B11" s="17">
        <f>SUM(B12:B14)</f>
        <v>177436.95750000002</v>
      </c>
      <c r="C11" s="17">
        <f t="shared" ref="C11:D11" si="0">SUM(C12:C14)</f>
        <v>91512.760000000009</v>
      </c>
      <c r="D11" s="17">
        <f t="shared" si="0"/>
        <v>85924.197500000009</v>
      </c>
    </row>
    <row r="12" spans="1:4" ht="18" x14ac:dyDescent="0.4">
      <c r="A12" s="10" t="s">
        <v>12</v>
      </c>
      <c r="B12" s="19">
        <v>154693.76250000001</v>
      </c>
      <c r="C12" s="19">
        <v>78401.645000000004</v>
      </c>
      <c r="D12" s="19">
        <v>76292.117500000008</v>
      </c>
    </row>
    <row r="13" spans="1:4" ht="18" x14ac:dyDescent="0.4">
      <c r="A13" s="10" t="s">
        <v>13</v>
      </c>
      <c r="B13" s="19">
        <v>22743.195</v>
      </c>
      <c r="C13" s="19">
        <v>13111.115</v>
      </c>
      <c r="D13" s="19">
        <v>9632.08</v>
      </c>
    </row>
    <row r="14" spans="1:4" ht="18" x14ac:dyDescent="0.4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600000000000001" x14ac:dyDescent="0.4">
      <c r="A15" s="9" t="s">
        <v>15</v>
      </c>
      <c r="B15" s="17">
        <f>SUM(B16:B18)</f>
        <v>116729.815</v>
      </c>
      <c r="C15" s="17">
        <f t="shared" ref="C15:D15" si="1">SUM(C16:C18)</f>
        <v>46596.8675</v>
      </c>
      <c r="D15" s="17">
        <f t="shared" si="1"/>
        <v>70132.947500000009</v>
      </c>
    </row>
    <row r="16" spans="1:4" ht="18" x14ac:dyDescent="0.4">
      <c r="A16" s="11" t="s">
        <v>16</v>
      </c>
      <c r="B16" s="19">
        <v>62270.42</v>
      </c>
      <c r="C16" s="19">
        <v>23144.177500000002</v>
      </c>
      <c r="D16" s="19">
        <v>39126.2425</v>
      </c>
    </row>
    <row r="17" spans="1:4" ht="18" x14ac:dyDescent="0.4">
      <c r="A17" s="11" t="s">
        <v>17</v>
      </c>
      <c r="B17" s="19">
        <v>31609.842499999999</v>
      </c>
      <c r="C17" s="19">
        <v>17387.674999999999</v>
      </c>
      <c r="D17" s="19">
        <v>14222.167500000001</v>
      </c>
    </row>
    <row r="18" spans="1:4" ht="18" x14ac:dyDescent="0.4">
      <c r="A18" s="11" t="s">
        <v>18</v>
      </c>
      <c r="B18" s="19">
        <v>22849.552499999998</v>
      </c>
      <c r="C18" s="19">
        <v>6065.0150000000003</v>
      </c>
      <c r="D18" s="19">
        <v>16784.537499999999</v>
      </c>
    </row>
    <row r="19" spans="1:4" ht="18" x14ac:dyDescent="0.4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" x14ac:dyDescent="0.4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600000000000001" x14ac:dyDescent="0.4">
      <c r="A21" s="3"/>
      <c r="B21" s="21" t="s">
        <v>21</v>
      </c>
      <c r="C21" s="21"/>
      <c r="D21" s="21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2.7234590874081013</v>
      </c>
      <c r="C23" s="16">
        <f>C7*100/$C$6</f>
        <v>1.5563625735704718</v>
      </c>
      <c r="D23" s="16">
        <f>D7*100/$D$6</f>
        <v>3.77489271733076</v>
      </c>
    </row>
    <row r="24" spans="1:4" ht="18.600000000000001" x14ac:dyDescent="0.4">
      <c r="A24" s="9" t="s">
        <v>8</v>
      </c>
      <c r="B24" s="16">
        <f t="shared" ref="B24:B34" si="2">B8*100/$B$6</f>
        <v>27.543765183167878</v>
      </c>
      <c r="C24" s="16">
        <f t="shared" ref="C24:C34" si="3">C8*100/$C$6</f>
        <v>23.826548939398723</v>
      </c>
      <c r="D24" s="16">
        <f t="shared" ref="D24:D34" si="4">D8*100/$D$6</f>
        <v>30.892593769367753</v>
      </c>
    </row>
    <row r="25" spans="1:4" ht="18" x14ac:dyDescent="0.4">
      <c r="A25" s="10" t="s">
        <v>9</v>
      </c>
      <c r="B25" s="16">
        <f t="shared" si="2"/>
        <v>21.619529739018464</v>
      </c>
      <c r="C25" s="16">
        <f t="shared" si="3"/>
        <v>23.162458622562664</v>
      </c>
      <c r="D25" s="16">
        <f t="shared" si="4"/>
        <v>20.229509892756557</v>
      </c>
    </row>
    <row r="26" spans="1:4" ht="18" x14ac:dyDescent="0.4">
      <c r="A26" s="10" t="s">
        <v>10</v>
      </c>
      <c r="B26" s="16">
        <f t="shared" si="2"/>
        <v>17.761945209818549</v>
      </c>
      <c r="C26" s="16">
        <f t="shared" si="3"/>
        <v>21.387558957065437</v>
      </c>
      <c r="D26" s="16">
        <f t="shared" si="4"/>
        <v>14.495641028658396</v>
      </c>
    </row>
    <row r="27" spans="1:4" ht="18.600000000000001" x14ac:dyDescent="0.4">
      <c r="A27" s="9" t="s">
        <v>11</v>
      </c>
      <c r="B27" s="16">
        <f t="shared" si="2"/>
        <v>18.307446091209666</v>
      </c>
      <c r="C27" s="16">
        <f t="shared" si="3"/>
        <v>19.922728009953445</v>
      </c>
      <c r="D27" s="16">
        <f t="shared" si="4"/>
        <v>16.852243619917314</v>
      </c>
    </row>
    <row r="28" spans="1:4" ht="18" x14ac:dyDescent="0.4">
      <c r="A28" s="10" t="s">
        <v>12</v>
      </c>
      <c r="B28" s="16">
        <f t="shared" si="2"/>
        <v>15.960867214571921</v>
      </c>
      <c r="C28" s="16">
        <f t="shared" si="3"/>
        <v>17.068380943465439</v>
      </c>
      <c r="D28" s="16">
        <f t="shared" si="4"/>
        <v>14.963111530827588</v>
      </c>
    </row>
    <row r="29" spans="1:4" ht="18" x14ac:dyDescent="0.4">
      <c r="A29" s="10" t="s">
        <v>13</v>
      </c>
      <c r="B29" s="16">
        <f t="shared" si="2"/>
        <v>2.3465788766377442</v>
      </c>
      <c r="C29" s="16">
        <f t="shared" si="3"/>
        <v>2.8543470664880037</v>
      </c>
      <c r="D29" s="16">
        <f t="shared" si="4"/>
        <v>1.8891320890897252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12.043853915548441</v>
      </c>
      <c r="C31" s="16">
        <f t="shared" si="3"/>
        <v>10.144341808927404</v>
      </c>
      <c r="D31" s="16">
        <f t="shared" si="4"/>
        <v>13.755118481646232</v>
      </c>
    </row>
    <row r="32" spans="1:4" ht="18" x14ac:dyDescent="0.4">
      <c r="A32" s="11" t="s">
        <v>16</v>
      </c>
      <c r="B32" s="16">
        <f t="shared" si="2"/>
        <v>6.4248867501404501</v>
      </c>
      <c r="C32" s="16">
        <f t="shared" si="3"/>
        <v>5.0385886443222159</v>
      </c>
      <c r="D32" s="16">
        <f t="shared" si="4"/>
        <v>7.6737984144915936</v>
      </c>
    </row>
    <row r="33" spans="1:4" ht="18" x14ac:dyDescent="0.4">
      <c r="A33" s="11" t="s">
        <v>17</v>
      </c>
      <c r="B33" s="16">
        <f t="shared" si="2"/>
        <v>3.26141462113595</v>
      </c>
      <c r="C33" s="16">
        <f t="shared" si="3"/>
        <v>3.7853728786069532</v>
      </c>
      <c r="D33" s="16">
        <f t="shared" si="4"/>
        <v>2.7893822518769569</v>
      </c>
    </row>
    <row r="34" spans="1:4" ht="18" x14ac:dyDescent="0.4">
      <c r="A34" s="11" t="s">
        <v>18</v>
      </c>
      <c r="B34" s="16">
        <f t="shared" si="2"/>
        <v>2.3575525442720413</v>
      </c>
      <c r="C34" s="16">
        <f t="shared" si="3"/>
        <v>1.3203802859982343</v>
      </c>
      <c r="D34" s="16">
        <f t="shared" si="4"/>
        <v>3.291937815277679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2025-11-17T02:44:45Z</dcterms:modified>
</cp:coreProperties>
</file>