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us\OneDrive\เดสก์ท็อป\Tab รายปี\tap 09-67\"/>
    </mc:Choice>
  </mc:AlternateContent>
  <xr:revisionPtr revIDLastSave="0" documentId="13_ncr:1_{C0969A73-3865-4596-8342-912E389DD10C}" xr6:coauthVersionLast="47" xr6:coauthVersionMax="47" xr10:uidLastSave="{00000000-0000-0000-0000-000000000000}"/>
  <bookViews>
    <workbookView xWindow="5088" yWindow="2268" windowWidth="16536" windowHeight="9576" xr2:uid="{6AB08A4D-7E8F-4CB6-9E06-E42A15516E6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D23" i="1"/>
  <c r="D24" i="1"/>
  <c r="D25" i="1"/>
  <c r="D26" i="1"/>
  <c r="D27" i="1"/>
  <c r="D28" i="1"/>
  <c r="D30" i="1"/>
  <c r="D31" i="1"/>
  <c r="D32" i="1"/>
  <c r="D33" i="1"/>
  <c r="C23" i="1"/>
  <c r="C24" i="1"/>
  <c r="C25" i="1"/>
  <c r="C26" i="1"/>
  <c r="C27" i="1"/>
  <c r="C28" i="1"/>
  <c r="C30" i="1"/>
  <c r="C31" i="1"/>
  <c r="C32" i="1"/>
  <c r="C33" i="1"/>
  <c r="B23" i="1"/>
  <c r="B24" i="1"/>
  <c r="B25" i="1"/>
  <c r="B26" i="1"/>
  <c r="B27" i="1"/>
  <c r="B28" i="1"/>
  <c r="B30" i="1"/>
  <c r="B31" i="1"/>
  <c r="B32" i="1"/>
  <c r="B33" i="1"/>
  <c r="D22" i="1"/>
  <c r="C22" i="1"/>
  <c r="C14" i="1"/>
  <c r="D14" i="1"/>
  <c r="B14" i="1"/>
  <c r="C10" i="1"/>
  <c r="D10" i="1"/>
  <c r="B10" i="1"/>
</calcChain>
</file>

<file path=xl/sharedStrings.xml><?xml version="1.0" encoding="utf-8"?>
<sst xmlns="http://schemas.openxmlformats.org/spreadsheetml/2006/main" count="55" uniqueCount="23">
  <si>
    <t>ระดับการศึกษาที่สำเร็จ</t>
  </si>
  <si>
    <t>รวม</t>
  </si>
  <si>
    <t>ชาย</t>
  </si>
  <si>
    <t>หญิง</t>
  </si>
  <si>
    <t xml:space="preserve">         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</si>
  <si>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</si>
  <si>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</si>
  <si>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</si>
  <si>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</si>
  <si>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</si>
  <si>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</si>
  <si>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</si>
  <si>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</si>
  <si>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</si>
  <si>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</si>
  <si>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</si>
  <si>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</si>
  <si>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</si>
  <si>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</si>
  <si>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</si>
  <si>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          ร้อยละ</t>
  </si>
  <si>
    <t>ตารางที่ 7  จำนวน และร้อยละของประชากรอายุ 15 ปีขึ้นไปที่มีงานทำ จำแนกตามระดับการศึกษาที่สำเร็จ และเพศ พ.ศ.2567 ไตรมาส 4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</si>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</sst>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_-* #,##0.00_-;\-* #,##0.00_-;_-* \-??_-;_-@_-"/>
    <numFmt numFmtId="166" formatCode="#,##0.0"/>
    <numFmt numFmtId="167" formatCode="_-* #,##0_-;\-* #,##0_-;_-* &quot;-&quot;??_-;_-@_-"/>
  </numFmts>
  <fonts count="9" x14ac:knownFonts="1">
    <font>
      <sz val="11"/>
      <color theme="1"/>
      <name val="Aptos Narrow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  <charset val="222"/>
    </font>
    <font>
      <sz val="14"/>
      <name val="Cordia New"/>
      <family val="2"/>
    </font>
    <font>
      <b/>
      <u/>
      <sz val="14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1" fillId="0" borderId="0"/>
    <xf numFmtId="165" fontId="7" fillId="0" borderId="0" applyFill="0" applyBorder="0" applyAlignment="0" applyProtection="0"/>
  </cellStyleXfs>
  <cellXfs count="21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4" fillId="0" borderId="0" xfId="1" applyFont="1"/>
    <xf numFmtId="0" fontId="6" fillId="0" borderId="2" xfId="1" applyFont="1" applyBorder="1" applyAlignment="1">
      <alignment horizontal="left" vertical="center"/>
    </xf>
    <xf numFmtId="164" fontId="3" fillId="0" borderId="0" xfId="1" applyNumberFormat="1" applyFont="1" applyAlignment="1">
      <alignment horizontal="right" vertical="center"/>
    </xf>
    <xf numFmtId="164" fontId="8" fillId="0" borderId="3" xfId="1" applyNumberFormat="1" applyFont="1" applyBorder="1" applyAlignment="1">
      <alignment horizontal="right" vertical="center"/>
    </xf>
    <xf numFmtId="0" fontId="5" fillId="0" borderId="0" xfId="1" applyFont="1" applyAlignment="1">
      <alignment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vertical="top"/>
    </xf>
    <xf numFmtId="167" fontId="3" fillId="0" borderId="0" xfId="2" applyNumberFormat="1" applyFont="1" applyAlignment="1">
      <alignment horizontal="right"/>
    </xf>
    <xf numFmtId="166" fontId="3" fillId="0" borderId="0" xfId="1" applyNumberFormat="1" applyFont="1" applyAlignment="1">
      <alignment horizontal="left" vertical="center"/>
    </xf>
    <xf numFmtId="164" fontId="4" fillId="0" borderId="0" xfId="1" applyNumberFormat="1" applyFont="1" applyAlignment="1">
      <alignment horizontal="right" vertical="center"/>
    </xf>
    <xf numFmtId="0" fontId="4" fillId="0" borderId="4" xfId="1" applyFont="1" applyBorder="1" applyAlignment="1">
      <alignment horizontal="center"/>
    </xf>
    <xf numFmtId="0" fontId="4" fillId="0" borderId="0" xfId="1" applyFont="1" applyAlignment="1">
      <alignment horizontal="center"/>
    </xf>
    <xf numFmtId="3" fontId="4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</cellXfs>
  <cellStyles count="3">
    <cellStyle name="Comma 2" xfId="2" xr:uid="{3495E689-8495-4F25-8C60-7B5887A93256}"/>
    <cellStyle name="Normal" xfId="0" builtinId="0"/>
    <cellStyle name="Normal 2" xfId="1" xr:uid="{37C4F5F8-B9A3-445A-B89A-0C50BAEF26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C5E49-7E4A-4BB5-8117-2440BA4355F1}">
  <dimension ref="A1:D36"/>
  <sheetViews>
    <sheetView tabSelected="1" workbookViewId="0">
      <selection activeCell="B22" sqref="B22"/>
    </sheetView>
  </sheetViews>
  <sheetFormatPr defaultRowHeight="16.8" x14ac:dyDescent="0.4"/>
  <cols>
    <col min="1" max="1" width="25.296875" customWidth="1"/>
    <col min="2" max="2" width="12.3984375" customWidth="1"/>
    <col min="3" max="3" width="12.69921875" customWidth="1"/>
    <col min="4" max="4" width="14.296875" customWidth="1"/>
  </cols>
  <sheetData>
    <row r="1" spans="1:4" ht="21" x14ac:dyDescent="0.4">
      <c r="A1" s="2" t="s">
        <v>21</v>
      </c>
      <c r="B1" s="3"/>
      <c r="C1" s="3"/>
      <c r="D1" s="3"/>
    </row>
    <row r="2" spans="1:4" ht="21" x14ac:dyDescent="0.6">
      <c r="A2" s="1"/>
      <c r="B2" s="1"/>
      <c r="C2" s="1"/>
      <c r="D2" s="1"/>
    </row>
    <row r="3" spans="1:4" ht="18" x14ac:dyDescent="0.4">
      <c r="A3" s="4" t="s">
        <v>0</v>
      </c>
      <c r="B3" s="5" t="s">
        <v>1</v>
      </c>
      <c r="C3" s="5" t="s">
        <v>2</v>
      </c>
      <c r="D3" s="5" t="s">
        <v>3</v>
      </c>
    </row>
    <row r="4" spans="1:4" ht="18.600000000000001" x14ac:dyDescent="0.4">
      <c r="A4" s="7"/>
      <c r="B4" s="17" t="s">
        <v>4</v>
      </c>
      <c r="C4" s="17"/>
      <c r="D4" s="17"/>
    </row>
    <row r="5" spans="1:4" ht="18.600000000000001" x14ac:dyDescent="0.4">
      <c r="A5" s="6" t="s">
        <v>5</v>
      </c>
      <c r="B5" s="19">
        <v>642899.09</v>
      </c>
      <c r="C5" s="19">
        <v>354015.17</v>
      </c>
      <c r="D5" s="19">
        <v>288883.90999999997</v>
      </c>
    </row>
    <row r="6" spans="1:4" ht="18.600000000000001" x14ac:dyDescent="0.4">
      <c r="A6" s="11" t="s">
        <v>6</v>
      </c>
      <c r="B6" s="20">
        <v>8663.99</v>
      </c>
      <c r="C6" s="20">
        <v>2589.11</v>
      </c>
      <c r="D6" s="20">
        <v>6074.88</v>
      </c>
    </row>
    <row r="7" spans="1:4" ht="18.600000000000001" x14ac:dyDescent="0.4">
      <c r="A7" s="3" t="s">
        <v>7</v>
      </c>
      <c r="B7" s="20">
        <v>144408.29</v>
      </c>
      <c r="C7" s="20">
        <v>76730.080000000002</v>
      </c>
      <c r="D7" s="20">
        <v>67678.210000000006</v>
      </c>
    </row>
    <row r="8" spans="1:4" ht="18.600000000000001" x14ac:dyDescent="0.4">
      <c r="A8" s="12" t="s">
        <v>8</v>
      </c>
      <c r="B8" s="20">
        <v>169786.51</v>
      </c>
      <c r="C8" s="20">
        <v>95586.25</v>
      </c>
      <c r="D8" s="20">
        <v>74200.259999999995</v>
      </c>
    </row>
    <row r="9" spans="1:4" ht="18.600000000000001" x14ac:dyDescent="0.4">
      <c r="A9" s="12" t="s">
        <v>9</v>
      </c>
      <c r="B9" s="20">
        <v>102189</v>
      </c>
      <c r="C9" s="20">
        <v>67764.039999999994</v>
      </c>
      <c r="D9" s="20">
        <v>34424.949999999997</v>
      </c>
    </row>
    <row r="10" spans="1:4" ht="18.600000000000001" x14ac:dyDescent="0.4">
      <c r="A10" s="13" t="s">
        <v>10</v>
      </c>
      <c r="B10" s="14">
        <f>SUM(B11:B13)</f>
        <v>131048.46</v>
      </c>
      <c r="C10" s="14">
        <f t="shared" ref="C10:D10" si="0">SUM(C11:C13)</f>
        <v>74917.62</v>
      </c>
      <c r="D10" s="14">
        <f t="shared" si="0"/>
        <v>56130.840000000004</v>
      </c>
    </row>
    <row r="11" spans="1:4" ht="18.600000000000001" x14ac:dyDescent="0.4">
      <c r="A11" s="12" t="s">
        <v>11</v>
      </c>
      <c r="B11" s="20">
        <v>116808.66</v>
      </c>
      <c r="C11" s="20">
        <v>65687.47</v>
      </c>
      <c r="D11" s="20">
        <v>51121.19</v>
      </c>
    </row>
    <row r="12" spans="1:4" ht="18.600000000000001" x14ac:dyDescent="0.4">
      <c r="A12" s="12" t="s">
        <v>12</v>
      </c>
      <c r="B12" s="20">
        <v>14239.8</v>
      </c>
      <c r="C12" s="20">
        <v>9230.15</v>
      </c>
      <c r="D12" s="20">
        <v>5009.6499999999996</v>
      </c>
    </row>
    <row r="13" spans="1:4" ht="18.600000000000001" x14ac:dyDescent="0.4">
      <c r="A13" s="15" t="s">
        <v>13</v>
      </c>
      <c r="B13" s="20" t="s">
        <v>22</v>
      </c>
      <c r="C13" s="20" t="s">
        <v>22</v>
      </c>
      <c r="D13" s="20" t="s">
        <v>22</v>
      </c>
    </row>
    <row r="14" spans="1:4" ht="18.600000000000001" x14ac:dyDescent="0.4">
      <c r="A14" s="13" t="s">
        <v>14</v>
      </c>
      <c r="B14" s="14">
        <f>SUM(B15:B17)</f>
        <v>86802.85</v>
      </c>
      <c r="C14" s="14">
        <f t="shared" ref="C14:D14" si="1">SUM(C15:C17)</f>
        <v>36428.07</v>
      </c>
      <c r="D14" s="14">
        <f t="shared" si="1"/>
        <v>50374.77</v>
      </c>
    </row>
    <row r="15" spans="1:4" ht="18.600000000000001" x14ac:dyDescent="0.4">
      <c r="A15" s="15" t="s">
        <v>15</v>
      </c>
      <c r="B15" s="20">
        <v>46698.8</v>
      </c>
      <c r="C15" s="20">
        <v>16216.74</v>
      </c>
      <c r="D15" s="20">
        <v>30482.05</v>
      </c>
    </row>
    <row r="16" spans="1:4" ht="18.600000000000001" x14ac:dyDescent="0.4">
      <c r="A16" s="15" t="s">
        <v>16</v>
      </c>
      <c r="B16" s="20">
        <v>27139.68</v>
      </c>
      <c r="C16" s="20">
        <v>16948.21</v>
      </c>
      <c r="D16" s="20">
        <v>10191.469999999999</v>
      </c>
    </row>
    <row r="17" spans="1:4" ht="18.600000000000001" x14ac:dyDescent="0.4">
      <c r="A17" s="15" t="s">
        <v>17</v>
      </c>
      <c r="B17" s="20">
        <v>12964.37</v>
      </c>
      <c r="C17" s="20">
        <v>3263.12</v>
      </c>
      <c r="D17" s="20">
        <v>9701.25</v>
      </c>
    </row>
    <row r="18" spans="1:4" ht="18.600000000000001" x14ac:dyDescent="0.4">
      <c r="A18" s="12" t="s">
        <v>18</v>
      </c>
      <c r="B18" s="20" t="s">
        <v>22</v>
      </c>
      <c r="C18" s="20" t="s">
        <v>22</v>
      </c>
      <c r="D18" s="20" t="s">
        <v>22</v>
      </c>
    </row>
    <row r="19" spans="1:4" ht="18.600000000000001" x14ac:dyDescent="0.4">
      <c r="A19" s="12" t="s">
        <v>19</v>
      </c>
      <c r="B19" s="20" t="s">
        <v>22</v>
      </c>
      <c r="C19" s="20" t="s">
        <v>22</v>
      </c>
      <c r="D19" s="20" t="s">
        <v>22</v>
      </c>
    </row>
    <row r="20" spans="1:4" ht="18.600000000000001" x14ac:dyDescent="0.4">
      <c r="A20" s="3"/>
      <c r="B20" s="18" t="s">
        <v>20</v>
      </c>
      <c r="C20" s="18"/>
      <c r="D20" s="18"/>
    </row>
    <row r="21" spans="1:4" ht="18" x14ac:dyDescent="0.4">
      <c r="A21" s="6" t="s">
        <v>5</v>
      </c>
      <c r="B21" s="16">
        <v>100</v>
      </c>
      <c r="C21" s="16">
        <v>100</v>
      </c>
      <c r="D21" s="16">
        <v>100</v>
      </c>
    </row>
    <row r="22" spans="1:4" ht="18" x14ac:dyDescent="0.4">
      <c r="A22" s="11" t="s">
        <v>6</v>
      </c>
      <c r="B22" s="9">
        <f>B6*100/$B$5</f>
        <v>1.3476438425196713</v>
      </c>
      <c r="C22" s="9">
        <f>C6*100/$C$5</f>
        <v>0.73135566478690728</v>
      </c>
      <c r="D22" s="9">
        <f>D6*100/$D$5</f>
        <v>2.1028793192393445</v>
      </c>
    </row>
    <row r="23" spans="1:4" ht="18.600000000000001" x14ac:dyDescent="0.4">
      <c r="A23" s="3" t="s">
        <v>7</v>
      </c>
      <c r="B23" s="9">
        <f t="shared" ref="B23:B35" si="2">B7*100/$B$5</f>
        <v>22.462046104311643</v>
      </c>
      <c r="C23" s="9">
        <f t="shared" ref="C23:C35" si="3">C7*100/$C$5</f>
        <v>21.674235033487406</v>
      </c>
      <c r="D23" s="9">
        <f t="shared" ref="D23:D35" si="4">D7*100/$D$5</f>
        <v>23.427476455853846</v>
      </c>
    </row>
    <row r="24" spans="1:4" ht="18" x14ac:dyDescent="0.4">
      <c r="A24" s="12" t="s">
        <v>8</v>
      </c>
      <c r="B24" s="9">
        <f t="shared" si="2"/>
        <v>26.409511638910548</v>
      </c>
      <c r="C24" s="9">
        <f t="shared" si="3"/>
        <v>27.00060847674974</v>
      </c>
      <c r="D24" s="9">
        <f t="shared" si="4"/>
        <v>25.685148058263266</v>
      </c>
    </row>
    <row r="25" spans="1:4" ht="18" x14ac:dyDescent="0.4">
      <c r="A25" s="12" t="s">
        <v>9</v>
      </c>
      <c r="B25" s="9">
        <f t="shared" si="2"/>
        <v>15.895029498330757</v>
      </c>
      <c r="C25" s="9">
        <f t="shared" si="3"/>
        <v>19.141563905298181</v>
      </c>
      <c r="D25" s="9">
        <f t="shared" si="4"/>
        <v>11.916534223037898</v>
      </c>
    </row>
    <row r="26" spans="1:4" ht="18.600000000000001" x14ac:dyDescent="0.4">
      <c r="A26" s="3" t="s">
        <v>10</v>
      </c>
      <c r="B26" s="9">
        <f t="shared" si="2"/>
        <v>20.383985922269698</v>
      </c>
      <c r="C26" s="9">
        <f t="shared" si="3"/>
        <v>21.162262622813593</v>
      </c>
      <c r="D26" s="9">
        <f t="shared" si="4"/>
        <v>19.430241026577079</v>
      </c>
    </row>
    <row r="27" spans="1:4" ht="18" x14ac:dyDescent="0.4">
      <c r="A27" s="12" t="s">
        <v>11</v>
      </c>
      <c r="B27" s="9">
        <f t="shared" si="2"/>
        <v>18.169050449270351</v>
      </c>
      <c r="C27" s="9">
        <f t="shared" si="3"/>
        <v>18.554987347011146</v>
      </c>
      <c r="D27" s="9">
        <f t="shared" si="4"/>
        <v>17.696101523965112</v>
      </c>
    </row>
    <row r="28" spans="1:4" ht="18" x14ac:dyDescent="0.4">
      <c r="A28" s="12" t="s">
        <v>12</v>
      </c>
      <c r="B28" s="9">
        <f t="shared" si="2"/>
        <v>2.2149354729993473</v>
      </c>
      <c r="C28" s="9">
        <f t="shared" si="3"/>
        <v>2.6072752758024467</v>
      </c>
      <c r="D28" s="9">
        <f t="shared" si="4"/>
        <v>1.7341395026119661</v>
      </c>
    </row>
    <row r="29" spans="1:4" ht="18" x14ac:dyDescent="0.4">
      <c r="A29" s="15" t="s">
        <v>13</v>
      </c>
      <c r="B29" s="9" t="s">
        <v>22</v>
      </c>
      <c r="C29" s="9" t="s">
        <v>22</v>
      </c>
      <c r="D29" s="9" t="s">
        <v>22</v>
      </c>
    </row>
    <row r="30" spans="1:4" ht="18.600000000000001" x14ac:dyDescent="0.4">
      <c r="A30" s="3" t="s">
        <v>14</v>
      </c>
      <c r="B30" s="9">
        <f t="shared" si="2"/>
        <v>13.501784549111743</v>
      </c>
      <c r="C30" s="9">
        <f t="shared" si="3"/>
        <v>10.289974296864171</v>
      </c>
      <c r="D30" s="9">
        <f t="shared" si="4"/>
        <v>17.437720917028575</v>
      </c>
    </row>
    <row r="31" spans="1:4" ht="18" x14ac:dyDescent="0.4">
      <c r="A31" s="15" t="s">
        <v>15</v>
      </c>
      <c r="B31" s="9">
        <f t="shared" si="2"/>
        <v>7.2637838078134473</v>
      </c>
      <c r="C31" s="9">
        <f t="shared" si="3"/>
        <v>4.580803698327391</v>
      </c>
      <c r="D31" s="9">
        <f t="shared" si="4"/>
        <v>10.55166069996768</v>
      </c>
    </row>
    <row r="32" spans="1:4" ht="18" x14ac:dyDescent="0.4">
      <c r="A32" s="15" t="s">
        <v>16</v>
      </c>
      <c r="B32" s="9">
        <f t="shared" si="2"/>
        <v>4.2214525455309015</v>
      </c>
      <c r="C32" s="9">
        <f t="shared" si="3"/>
        <v>4.7874247874745031</v>
      </c>
      <c r="D32" s="9">
        <f t="shared" si="4"/>
        <v>3.5278773400706185</v>
      </c>
    </row>
    <row r="33" spans="1:4" ht="18" x14ac:dyDescent="0.4">
      <c r="A33" s="15" t="s">
        <v>17</v>
      </c>
      <c r="B33" s="9">
        <f t="shared" si="2"/>
        <v>2.016548195767395</v>
      </c>
      <c r="C33" s="9">
        <f t="shared" si="3"/>
        <v>0.92174581106227738</v>
      </c>
      <c r="D33" s="9">
        <f t="shared" si="4"/>
        <v>3.3581828769902766</v>
      </c>
    </row>
    <row r="34" spans="1:4" ht="18" x14ac:dyDescent="0.4">
      <c r="A34" s="12" t="s">
        <v>18</v>
      </c>
      <c r="B34" s="9" t="s">
        <v>22</v>
      </c>
      <c r="C34" s="9" t="s">
        <v>22</v>
      </c>
      <c r="D34" s="9" t="s">
        <v>22</v>
      </c>
    </row>
    <row r="35" spans="1:4" ht="18" x14ac:dyDescent="0.4">
      <c r="A35" s="12" t="s">
        <v>19</v>
      </c>
      <c r="B35" s="9" t="s">
        <v>22</v>
      </c>
      <c r="C35" s="9" t="s">
        <v>22</v>
      </c>
      <c r="D35" s="9" t="s">
        <v>22</v>
      </c>
    </row>
    <row r="36" spans="1:4" ht="18" x14ac:dyDescent="0.4">
      <c r="A36" s="8"/>
      <c r="B36" s="10"/>
      <c r="C36" s="10"/>
      <c r="D36" s="10"/>
    </row>
  </sheetData>
  <mergeCells count="2">
    <mergeCell ref="B4:D4"/>
    <mergeCell ref="B20:D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treerapat jitman</dc:creator>
  <cp:lastModifiedBy>treerapat jitman</cp:lastModifiedBy>
  <dcterms:created xsi:type="dcterms:W3CDTF">2025-11-14T01:49:32Z</dcterms:created>
  <dcterms:modified xsi:type="dcterms:W3CDTF">2025-11-14T08:31:33Z</dcterms:modified>
</cp:coreProperties>
</file>