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9\16-สมุดสถิติ\ตาราง2567\17.สถิติการท่องเที่ยวและการกีฬา\"/>
    </mc:Choice>
  </mc:AlternateContent>
  <xr:revisionPtr revIDLastSave="0" documentId="13_ncr:9_{BEFBDCE5-BFC5-4670-8E39-582D9580EB2E}" xr6:coauthVersionLast="47" xr6:coauthVersionMax="47" xr10:uidLastSave="{00000000-0000-0000-0000-000000000000}"/>
  <bookViews>
    <workbookView xWindow="-120" yWindow="-120" windowWidth="29040" windowHeight="15720" xr2:uid="{60273434-F96C-4765-A621-E08D083614E3}"/>
  </bookViews>
  <sheets>
    <sheet name="ตารางที่ 17.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2" l="1"/>
  <c r="D74" i="2"/>
  <c r="E74" i="2"/>
  <c r="B74" i="2"/>
  <c r="C53" i="2"/>
  <c r="D53" i="2"/>
  <c r="E53" i="2"/>
  <c r="B53" i="2"/>
  <c r="C35" i="2"/>
  <c r="D35" i="2"/>
  <c r="E35" i="2"/>
  <c r="B35" i="2"/>
  <c r="C9" i="2"/>
  <c r="D9" i="2"/>
  <c r="E9" i="2"/>
  <c r="B9" i="2"/>
</calcChain>
</file>

<file path=xl/sharedStrings.xml><?xml version="1.0" encoding="utf-8"?>
<sst xmlns="http://schemas.openxmlformats.org/spreadsheetml/2006/main" count="181" uniqueCount="181">
  <si>
    <t>ตาราง 17.1 สถานพักแรม ห้องพัก ผู้เยี่ยมเยือน และรายได้จากการท่องเที่ยว จำแนกตามจังหวัด พ.ศ. 2565</t>
  </si>
  <si>
    <t>Table 17.1 Accommodation, Room, Visitor and Tourism Receipt by Province: 2022</t>
  </si>
  <si>
    <t>จังหวัด</t>
  </si>
  <si>
    <t>ห้องพัก (ห้อง)</t>
  </si>
  <si>
    <t>Room</t>
  </si>
  <si>
    <t>ผู้เยี่ยมเยือน (Visitor)</t>
  </si>
  <si>
    <t>รายได้จากการท่องเที่ยว (ล้านบาท)</t>
  </si>
  <si>
    <t>Tourism receipt (Mil. baht)</t>
  </si>
  <si>
    <t>Province</t>
  </si>
  <si>
    <t>นักท่องเที่ยว</t>
  </si>
  <si>
    <t>Tourist</t>
  </si>
  <si>
    <t>นักทัศนาจร</t>
  </si>
  <si>
    <t>Excursionist</t>
  </si>
  <si>
    <t>ทั่วราชอาณาจักร</t>
  </si>
  <si>
    <t>Whole Kingdom</t>
  </si>
  <si>
    <t>กรุงเทพมหานคร</t>
  </si>
  <si>
    <t>Bangkok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</si>
  <si>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</si>
  <si>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</si>
  <si>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</si>
  <si>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</si>
  <si>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</si>
  <si>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</si>
  <si>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</si>
  <si>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</si>
  <si>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</si>
  <si>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</si>
  <si>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</si>
  <si>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</si>
  <si>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</si>
  <si>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</si>
  <si>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</si>
  <si>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</si>
  <si>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</si>
  <si>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</si>
  <si>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</si>
  <si>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</si>
  <si>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</si>
  <si>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</si>
  <si>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</si>
  <si>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</si>
  <si>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</si>
  <si>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</si>
  <si>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</si>
  <si>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</si>
  <si>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</si>
  <si>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</si>
  <si>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</si>
  <si>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</si>
  <si>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</si>
  <si>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</si>
  <si>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</si>
  <si>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</si>
  <si>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</si>
  <si>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</si>
  <si>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</si>
  <si>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</si>
  <si>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</si>
  <si>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</si>
  <si>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</si>
  <si>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</si>
  <si>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</si>
  <si>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</si>
  <si>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</si>
  <si>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</si>
  <si>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</si>
  <si>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</si>
  <si>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</si>
  <si>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</si>
  <si>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</si>
  <si>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>Northern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</si>
  <si>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</si>
  <si>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</si>
  <si>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</si>
  <si>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</si>
  <si>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</si>
  <si>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</si>
  <si>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</si>
  <si>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</si>
  <si>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</si>
  <si>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</si>
  <si>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</si>
  <si>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</si>
  <si>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</si>
  <si>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</si>
  <si>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</si>
  <si>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</si>
  <si>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</si>
  <si>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</si>
  <si>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</si>
  <si>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</si>
  <si>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</si>
  <si>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</si>
  <si>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</si>
  <si>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</si>
  <si>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</si>
  <si>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</si>
  <si>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</si>
  <si>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</si>
  <si>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</si>
  <si>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</si>
  <si>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</si>
  <si>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</si>
  <si>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</si>
  <si>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</si>
  <si>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</si>
  <si>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>Northeastern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</si>
  <si>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</si>
  <si>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</si>
  <si>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</si>
  <si>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</si>
  <si>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</si>
  <si>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</si>
  <si>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</si>
  <si>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</si>
  <si>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</si>
  <si>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</si>
  <si>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</si>
  <si>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</si>
  <si>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</si>
  <si>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</si>
  <si>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</si>
  <si>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Chareon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</si>
  <si>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</si>
  <si>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</si>
  <si>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</si>
  <si>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</si>
  <si>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</si>
  <si>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</si>
  <si>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</si>
  <si>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</si>
  <si>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</si>
  <si>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</si>
  <si>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</si>
  <si>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</si>
  <si>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</si>
  <si>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</si>
  <si>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</si>
  <si>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</si>
  <si>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</si>
  <si>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</si>
  <si>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</si>
  <si>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</si>
  <si>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</si>
  <si>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</si>
  <si>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</si>
  <si>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</si>
  <si>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</si>
  <si>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</si>
  <si>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</si>
  <si>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</si>
  <si>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</si>
  <si>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</si>
  <si>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</si>
  <si>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Phang-nga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</si>
  <si>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</si>
  <si>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</si>
  <si>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</si>
  <si>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</si>
  <si>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</si>
  <si>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</si>
  <si>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</si>
  <si>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</si>
  <si>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</si>
  <si>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</si>
  <si>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</si>
  <si>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</si>
  <si>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</si>
  <si>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</si>
  <si>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</si>
  <si>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</si>
  <si>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</si>
  <si>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</si>
  <si>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</si>
  <si>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</si>
  <si>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</si>
  <si>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</si>
  <si>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>ที่มา:  </t>
  </si>
  <si>
    <t>สำนักงานปลัดกระทรวงการท่องเที่ยวและกีฬา</t>
  </si>
  <si>
    <t>Source:  </t>
  </si>
  <si>
    <t>Office of the Permanent Secretary Ministry of Tourism and Sports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</si>
</sst>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wrapText="1"/>
    </xf>
    <xf numFmtId="3" fontId="19" fillId="0" borderId="17" xfId="0" applyNumberFormat="1" applyFont="1" applyBorder="1" applyAlignment="1">
      <alignment horizontal="right" wrapText="1"/>
    </xf>
    <xf numFmtId="4" fontId="19" fillId="0" borderId="17" xfId="0" applyNumberFormat="1" applyFont="1" applyBorder="1" applyAlignment="1">
      <alignment horizontal="right" wrapText="1"/>
    </xf>
    <xf numFmtId="0" fontId="19" fillId="0" borderId="17" xfId="0" applyFont="1" applyBorder="1" applyAlignment="1">
      <alignment horizontal="center" wrapText="1"/>
    </xf>
    <xf numFmtId="0" fontId="19" fillId="0" borderId="16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0" fontId="20" fillId="0" borderId="16" xfId="0" applyFont="1" applyBorder="1" applyAlignment="1">
      <alignment horizontal="left" wrapText="1" indent="1"/>
    </xf>
    <xf numFmtId="3" fontId="20" fillId="0" borderId="17" xfId="0" applyNumberFormat="1" applyFont="1" applyBorder="1" applyAlignment="1">
      <alignment horizontal="right" wrapText="1"/>
    </xf>
    <xf numFmtId="4" fontId="20" fillId="0" borderId="17" xfId="0" applyNumberFormat="1" applyFont="1" applyBorder="1" applyAlignment="1">
      <alignment horizontal="right" wrapText="1"/>
    </xf>
    <xf numFmtId="0" fontId="20" fillId="0" borderId="17" xfId="0" applyFont="1" applyBorder="1" applyAlignment="1">
      <alignment horizontal="left" wrapText="1" indent="1"/>
    </xf>
    <xf numFmtId="0" fontId="20" fillId="0" borderId="17" xfId="0" applyFont="1" applyBorder="1" applyAlignment="1">
      <alignment horizontal="right" wrapText="1"/>
    </xf>
    <xf numFmtId="0" fontId="0" fillId="0" borderId="18" xfId="0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 wrapTex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FD589-52C4-4B9D-916B-5AC5E3E377E8}">
  <dimension ref="A1:F90"/>
  <sheetViews>
    <sheetView showGridLines="0" tabSelected="1" workbookViewId="0">
      <selection activeCell="B74" sqref="B74:E74"/>
    </sheetView>
  </sheetViews>
  <sheetFormatPr defaultRowHeight="14.25" x14ac:dyDescent="0.2"/>
  <cols>
    <col min="1" max="1" width="15.5" bestFit="1" customWidth="1"/>
    <col min="2" max="2" width="29.5" bestFit="1" customWidth="1"/>
    <col min="3" max="3" width="8.625" bestFit="1" customWidth="1"/>
    <col min="4" max="4" width="36" bestFit="1" customWidth="1"/>
    <col min="5" max="5" width="23.25" bestFit="1" customWidth="1"/>
    <col min="6" max="6" width="19.5" bestFit="1" customWidth="1"/>
  </cols>
  <sheetData>
    <row r="1" spans="1:6" ht="18.75" x14ac:dyDescent="0.3">
      <c r="A1" s="1" t="s">
        <v>0</v>
      </c>
    </row>
    <row r="2" spans="1:6" ht="18.75" x14ac:dyDescent="0.3">
      <c r="A2" s="1" t="s">
        <v>1</v>
      </c>
    </row>
    <row r="3" spans="1:6" ht="15" thickBot="1" x14ac:dyDescent="0.25"/>
    <row r="4" spans="1:6" ht="19.5" thickBot="1" x14ac:dyDescent="0.25">
      <c r="A4" s="17" t="s">
        <v>2</v>
      </c>
      <c r="B4" s="2" t="s">
        <v>3</v>
      </c>
      <c r="C4" s="20" t="s">
        <v>5</v>
      </c>
      <c r="D4" s="21"/>
      <c r="E4" s="2" t="s">
        <v>6</v>
      </c>
      <c r="F4" s="22" t="s">
        <v>8</v>
      </c>
    </row>
    <row r="5" spans="1:6" ht="18.75" x14ac:dyDescent="0.2">
      <c r="A5" s="18"/>
      <c r="B5" s="4" t="s">
        <v>4</v>
      </c>
      <c r="C5" s="2" t="s">
        <v>9</v>
      </c>
      <c r="D5" s="2" t="s">
        <v>11</v>
      </c>
      <c r="E5" s="4" t="s">
        <v>7</v>
      </c>
      <c r="F5" s="23"/>
    </row>
    <row r="6" spans="1:6" ht="19.5" thickBot="1" x14ac:dyDescent="0.25">
      <c r="A6" s="19"/>
      <c r="B6" s="3"/>
      <c r="C6" s="3" t="s">
        <v>10</v>
      </c>
      <c r="D6" s="3" t="s">
        <v>12</v>
      </c>
      <c r="E6" s="3"/>
      <c r="F6" s="24"/>
    </row>
    <row r="7" spans="1:6" ht="17.25" x14ac:dyDescent="0.3">
      <c r="A7" s="5" t="s">
        <v>13</v>
      </c>
      <c r="B7" s="6">
        <v>792144</v>
      </c>
      <c r="C7" s="6">
        <v>123853215</v>
      </c>
      <c r="D7" s="6">
        <v>102819346</v>
      </c>
      <c r="E7" s="7">
        <v>1222074.08</v>
      </c>
      <c r="F7" s="8" t="s">
        <v>14</v>
      </c>
    </row>
    <row r="8" spans="1:6" ht="17.25" x14ac:dyDescent="0.3">
      <c r="A8" s="9" t="s">
        <v>15</v>
      </c>
      <c r="B8" s="6">
        <v>160515</v>
      </c>
      <c r="C8" s="6">
        <v>27023530</v>
      </c>
      <c r="D8" s="6">
        <v>11977720</v>
      </c>
      <c r="E8" s="7">
        <v>419672.06</v>
      </c>
      <c r="F8" s="10" t="s">
        <v>16</v>
      </c>
    </row>
    <row r="9" spans="1:6" ht="17.25" x14ac:dyDescent="0.3">
      <c r="A9" s="9" t="s">
        <v>17</v>
      </c>
      <c r="B9" s="6">
        <f>SUM(B10:B34)</f>
        <v>206792</v>
      </c>
      <c r="C9" s="6">
        <f t="shared" ref="C9:E9" si="0">SUM(C10:C34)</f>
        <v>38807191</v>
      </c>
      <c r="D9" s="6">
        <f t="shared" si="0"/>
        <v>57605194</v>
      </c>
      <c r="E9" s="6">
        <f t="shared" si="0"/>
        <v>284135.87</v>
      </c>
      <c r="F9" s="10" t="s">
        <v>18</v>
      </c>
    </row>
    <row r="10" spans="1:6" ht="17.25" x14ac:dyDescent="0.3">
      <c r="A10" s="11" t="s">
        <v>19</v>
      </c>
      <c r="B10" s="12">
        <v>7434</v>
      </c>
      <c r="C10" s="12">
        <v>748727</v>
      </c>
      <c r="D10" s="12">
        <v>1615228</v>
      </c>
      <c r="E10" s="13">
        <v>4551.24</v>
      </c>
      <c r="F10" s="14" t="s">
        <v>20</v>
      </c>
    </row>
    <row r="11" spans="1:6" ht="17.25" x14ac:dyDescent="0.3">
      <c r="A11" s="11" t="s">
        <v>21</v>
      </c>
      <c r="B11" s="12">
        <v>4340</v>
      </c>
      <c r="C11" s="12">
        <v>844639</v>
      </c>
      <c r="D11" s="12">
        <v>1672204</v>
      </c>
      <c r="E11" s="13">
        <v>3699.21</v>
      </c>
      <c r="F11" s="14" t="s">
        <v>22</v>
      </c>
    </row>
    <row r="12" spans="1:6" ht="17.25" x14ac:dyDescent="0.3">
      <c r="A12" s="11" t="s">
        <v>23</v>
      </c>
      <c r="B12" s="12">
        <v>3160</v>
      </c>
      <c r="C12" s="12">
        <v>377805</v>
      </c>
      <c r="D12" s="12">
        <v>1155631</v>
      </c>
      <c r="E12" s="13">
        <v>2012.64</v>
      </c>
      <c r="F12" s="14" t="s">
        <v>24</v>
      </c>
    </row>
    <row r="13" spans="1:6" ht="17.25" x14ac:dyDescent="0.3">
      <c r="A13" s="11" t="s">
        <v>25</v>
      </c>
      <c r="B13" s="12">
        <v>4683</v>
      </c>
      <c r="C13" s="12">
        <v>1252594</v>
      </c>
      <c r="D13" s="12">
        <v>6680964</v>
      </c>
      <c r="E13" s="13">
        <v>12746.41</v>
      </c>
      <c r="F13" s="14" t="s">
        <v>26</v>
      </c>
    </row>
    <row r="14" spans="1:6" ht="17.25" x14ac:dyDescent="0.3">
      <c r="A14" s="11" t="s">
        <v>27</v>
      </c>
      <c r="B14" s="15">
        <v>563</v>
      </c>
      <c r="C14" s="12">
        <v>134868</v>
      </c>
      <c r="D14" s="12">
        <v>540364</v>
      </c>
      <c r="E14" s="15">
        <v>687.01</v>
      </c>
      <c r="F14" s="14" t="s">
        <v>28</v>
      </c>
    </row>
    <row r="15" spans="1:6" ht="17.25" x14ac:dyDescent="0.3">
      <c r="A15" s="11" t="s">
        <v>29</v>
      </c>
      <c r="B15" s="12">
        <v>2885</v>
      </c>
      <c r="C15" s="12">
        <v>1061284</v>
      </c>
      <c r="D15" s="12">
        <v>2955761</v>
      </c>
      <c r="E15" s="13">
        <v>4803.6400000000003</v>
      </c>
      <c r="F15" s="14" t="s">
        <v>30</v>
      </c>
    </row>
    <row r="16" spans="1:6" ht="17.25" x14ac:dyDescent="0.3">
      <c r="A16" s="11" t="s">
        <v>31</v>
      </c>
      <c r="B16" s="15">
        <v>851</v>
      </c>
      <c r="C16" s="12">
        <v>201973</v>
      </c>
      <c r="D16" s="12">
        <v>448164</v>
      </c>
      <c r="E16" s="15">
        <v>883.88</v>
      </c>
      <c r="F16" s="14" t="s">
        <v>32</v>
      </c>
    </row>
    <row r="17" spans="1:6" ht="17.25" x14ac:dyDescent="0.3">
      <c r="A17" s="11" t="s">
        <v>33</v>
      </c>
      <c r="B17" s="12">
        <v>1166</v>
      </c>
      <c r="C17" s="12">
        <v>228793</v>
      </c>
      <c r="D17" s="12">
        <v>572747</v>
      </c>
      <c r="E17" s="13">
        <v>1028.3800000000001</v>
      </c>
      <c r="F17" s="14" t="s">
        <v>34</v>
      </c>
    </row>
    <row r="18" spans="1:6" ht="17.25" x14ac:dyDescent="0.3">
      <c r="A18" s="11" t="s">
        <v>35</v>
      </c>
      <c r="B18" s="12">
        <v>3287</v>
      </c>
      <c r="C18" s="12">
        <v>1257000</v>
      </c>
      <c r="D18" s="12">
        <v>2794441</v>
      </c>
      <c r="E18" s="13">
        <v>6345.06</v>
      </c>
      <c r="F18" s="14" t="s">
        <v>36</v>
      </c>
    </row>
    <row r="19" spans="1:6" ht="17.25" x14ac:dyDescent="0.3">
      <c r="A19" s="11" t="s">
        <v>37</v>
      </c>
      <c r="B19" s="12">
        <v>69326</v>
      </c>
      <c r="C19" s="12">
        <v>9984883</v>
      </c>
      <c r="D19" s="12">
        <v>4567888</v>
      </c>
      <c r="E19" s="13">
        <v>105141.61</v>
      </c>
      <c r="F19" s="14" t="s">
        <v>38</v>
      </c>
    </row>
    <row r="20" spans="1:6" ht="17.25" x14ac:dyDescent="0.3">
      <c r="A20" s="11" t="s">
        <v>39</v>
      </c>
      <c r="B20" s="12">
        <v>14180</v>
      </c>
      <c r="C20" s="12">
        <v>2124347</v>
      </c>
      <c r="D20" s="12">
        <v>817210</v>
      </c>
      <c r="E20" s="13">
        <v>12734.85</v>
      </c>
      <c r="F20" s="14" t="s">
        <v>40</v>
      </c>
    </row>
    <row r="21" spans="1:6" ht="17.25" x14ac:dyDescent="0.3">
      <c r="A21" s="11" t="s">
        <v>41</v>
      </c>
      <c r="B21" s="12">
        <v>6246</v>
      </c>
      <c r="C21" s="12">
        <v>1020262</v>
      </c>
      <c r="D21" s="12">
        <v>382007</v>
      </c>
      <c r="E21" s="13">
        <v>4619.9799999999996</v>
      </c>
      <c r="F21" s="14" t="s">
        <v>42</v>
      </c>
    </row>
    <row r="22" spans="1:6" ht="17.25" x14ac:dyDescent="0.3">
      <c r="A22" s="11" t="s">
        <v>43</v>
      </c>
      <c r="B22" s="12">
        <v>11211</v>
      </c>
      <c r="C22" s="12">
        <v>1320278</v>
      </c>
      <c r="D22" s="12">
        <v>52144</v>
      </c>
      <c r="E22" s="13">
        <v>9064.94</v>
      </c>
      <c r="F22" s="14" t="s">
        <v>44</v>
      </c>
    </row>
    <row r="23" spans="1:6" ht="17.25" x14ac:dyDescent="0.3">
      <c r="A23" s="11" t="s">
        <v>45</v>
      </c>
      <c r="B23" s="12">
        <v>1829</v>
      </c>
      <c r="C23" s="12">
        <v>328329</v>
      </c>
      <c r="D23" s="12">
        <v>4298796</v>
      </c>
      <c r="E23" s="13">
        <v>5258.07</v>
      </c>
      <c r="F23" s="14" t="s">
        <v>46</v>
      </c>
    </row>
    <row r="24" spans="1:6" ht="17.25" x14ac:dyDescent="0.3">
      <c r="A24" s="11" t="s">
        <v>47</v>
      </c>
      <c r="B24" s="12">
        <v>4240</v>
      </c>
      <c r="C24" s="12">
        <v>664254</v>
      </c>
      <c r="D24" s="12">
        <v>395546</v>
      </c>
      <c r="E24" s="13">
        <v>2840.02</v>
      </c>
      <c r="F24" s="14" t="s">
        <v>48</v>
      </c>
    </row>
    <row r="25" spans="1:6" ht="17.25" x14ac:dyDescent="0.3">
      <c r="A25" s="11" t="s">
        <v>49</v>
      </c>
      <c r="B25" s="12">
        <v>6306</v>
      </c>
      <c r="C25" s="12">
        <v>1079938</v>
      </c>
      <c r="D25" s="12">
        <v>494844</v>
      </c>
      <c r="E25" s="13">
        <v>4302.68</v>
      </c>
      <c r="F25" s="14" t="s">
        <v>50</v>
      </c>
    </row>
    <row r="26" spans="1:6" ht="17.25" x14ac:dyDescent="0.3">
      <c r="A26" s="11" t="s">
        <v>51</v>
      </c>
      <c r="B26" s="12">
        <v>2958</v>
      </c>
      <c r="C26" s="12">
        <v>481247</v>
      </c>
      <c r="D26" s="12">
        <v>653504</v>
      </c>
      <c r="E26" s="13">
        <v>3552.28</v>
      </c>
      <c r="F26" s="14" t="s">
        <v>52</v>
      </c>
    </row>
    <row r="27" spans="1:6" ht="17.25" x14ac:dyDescent="0.3">
      <c r="A27" s="11" t="s">
        <v>53</v>
      </c>
      <c r="B27" s="12">
        <v>5332</v>
      </c>
      <c r="C27" s="12">
        <v>930219</v>
      </c>
      <c r="D27" s="12">
        <v>700013</v>
      </c>
      <c r="E27" s="13">
        <v>2994.31</v>
      </c>
      <c r="F27" s="14" t="s">
        <v>54</v>
      </c>
    </row>
    <row r="28" spans="1:6" ht="17.25" x14ac:dyDescent="0.3">
      <c r="A28" s="11" t="s">
        <v>55</v>
      </c>
      <c r="B28" s="12">
        <v>15073</v>
      </c>
      <c r="C28" s="12">
        <v>2961859</v>
      </c>
      <c r="D28" s="12">
        <v>8410787</v>
      </c>
      <c r="E28" s="13">
        <v>23881.64</v>
      </c>
      <c r="F28" s="14" t="s">
        <v>56</v>
      </c>
    </row>
    <row r="29" spans="1:6" ht="17.25" x14ac:dyDescent="0.3">
      <c r="A29" s="11" t="s">
        <v>57</v>
      </c>
      <c r="B29" s="12">
        <v>4352</v>
      </c>
      <c r="C29" s="12">
        <v>788102</v>
      </c>
      <c r="D29" s="12">
        <v>2904727</v>
      </c>
      <c r="E29" s="13">
        <v>4680.49</v>
      </c>
      <c r="F29" s="14" t="s">
        <v>58</v>
      </c>
    </row>
    <row r="30" spans="1:6" ht="17.25" x14ac:dyDescent="0.3">
      <c r="A30" s="11" t="s">
        <v>59</v>
      </c>
      <c r="B30" s="12">
        <v>4151</v>
      </c>
      <c r="C30" s="12">
        <v>963933</v>
      </c>
      <c r="D30" s="12">
        <v>1987403</v>
      </c>
      <c r="E30" s="13">
        <v>4122.1099999999997</v>
      </c>
      <c r="F30" s="14" t="s">
        <v>60</v>
      </c>
    </row>
    <row r="31" spans="1:6" ht="17.25" x14ac:dyDescent="0.3">
      <c r="A31" s="11" t="s">
        <v>61</v>
      </c>
      <c r="B31" s="12">
        <v>1616</v>
      </c>
      <c r="C31" s="12">
        <v>273379</v>
      </c>
      <c r="D31" s="12">
        <v>287234</v>
      </c>
      <c r="E31" s="15">
        <v>918.8</v>
      </c>
      <c r="F31" s="14" t="s">
        <v>62</v>
      </c>
    </row>
    <row r="32" spans="1:6" ht="17.25" x14ac:dyDescent="0.3">
      <c r="A32" s="11" t="s">
        <v>63</v>
      </c>
      <c r="B32" s="12">
        <v>2927</v>
      </c>
      <c r="C32" s="12">
        <v>733381</v>
      </c>
      <c r="D32" s="12">
        <v>3795314</v>
      </c>
      <c r="E32" s="13">
        <v>4853.45</v>
      </c>
      <c r="F32" s="14" t="s">
        <v>64</v>
      </c>
    </row>
    <row r="33" spans="1:6" ht="17.25" x14ac:dyDescent="0.3">
      <c r="A33" s="11" t="s">
        <v>65</v>
      </c>
      <c r="B33" s="12">
        <v>11592</v>
      </c>
      <c r="C33" s="12">
        <v>3701674</v>
      </c>
      <c r="D33" s="12">
        <v>5295021</v>
      </c>
      <c r="E33" s="13">
        <v>24541.55</v>
      </c>
      <c r="F33" s="14" t="s">
        <v>66</v>
      </c>
    </row>
    <row r="34" spans="1:6" ht="17.25" x14ac:dyDescent="0.3">
      <c r="A34" s="11" t="s">
        <v>67</v>
      </c>
      <c r="B34" s="12">
        <v>17084</v>
      </c>
      <c r="C34" s="12">
        <v>5343423</v>
      </c>
      <c r="D34" s="12">
        <v>4127252</v>
      </c>
      <c r="E34" s="13">
        <v>33871.620000000003</v>
      </c>
      <c r="F34" s="14" t="s">
        <v>68</v>
      </c>
    </row>
    <row r="35" spans="1:6" ht="17.25" x14ac:dyDescent="0.3">
      <c r="A35" s="9" t="s">
        <v>69</v>
      </c>
      <c r="B35" s="6">
        <f>SUM(B36:B52)</f>
        <v>109484</v>
      </c>
      <c r="C35" s="6">
        <f t="shared" ref="C35:E35" si="1">SUM(C36:C52)</f>
        <v>21286700</v>
      </c>
      <c r="D35" s="6">
        <f t="shared" si="1"/>
        <v>12615545</v>
      </c>
      <c r="E35" s="6">
        <f t="shared" si="1"/>
        <v>142207.32999999996</v>
      </c>
      <c r="F35" s="10" t="s">
        <v>70</v>
      </c>
    </row>
    <row r="36" spans="1:6" ht="17.25" x14ac:dyDescent="0.3">
      <c r="A36" s="11" t="s">
        <v>71</v>
      </c>
      <c r="B36" s="12">
        <v>36723</v>
      </c>
      <c r="C36" s="12">
        <v>5926652</v>
      </c>
      <c r="D36" s="12">
        <v>3006912</v>
      </c>
      <c r="E36" s="13">
        <v>61481.09</v>
      </c>
      <c r="F36" s="14" t="s">
        <v>72</v>
      </c>
    </row>
    <row r="37" spans="1:6" ht="17.25" x14ac:dyDescent="0.3">
      <c r="A37" s="11" t="s">
        <v>73</v>
      </c>
      <c r="B37" s="12">
        <v>1460</v>
      </c>
      <c r="C37" s="12">
        <v>275033</v>
      </c>
      <c r="D37" s="12">
        <v>861195</v>
      </c>
      <c r="E37" s="13">
        <v>1443.85</v>
      </c>
      <c r="F37" s="14" t="s">
        <v>74</v>
      </c>
    </row>
    <row r="38" spans="1:6" ht="17.25" x14ac:dyDescent="0.3">
      <c r="A38" s="11" t="s">
        <v>75</v>
      </c>
      <c r="B38" s="12">
        <v>3514</v>
      </c>
      <c r="C38" s="12">
        <v>598986</v>
      </c>
      <c r="D38" s="12">
        <v>970128</v>
      </c>
      <c r="E38" s="13">
        <v>4246.3900000000003</v>
      </c>
      <c r="F38" s="14" t="s">
        <v>76</v>
      </c>
    </row>
    <row r="39" spans="1:6" ht="17.25" x14ac:dyDescent="0.3">
      <c r="A39" s="11" t="s">
        <v>77</v>
      </c>
      <c r="B39" s="12">
        <v>2621</v>
      </c>
      <c r="C39" s="12">
        <v>511998</v>
      </c>
      <c r="D39" s="12">
        <v>415753</v>
      </c>
      <c r="E39" s="13">
        <v>1282.01</v>
      </c>
      <c r="F39" s="14" t="s">
        <v>78</v>
      </c>
    </row>
    <row r="40" spans="1:6" ht="17.25" x14ac:dyDescent="0.3">
      <c r="A40" s="11" t="s">
        <v>79</v>
      </c>
      <c r="B40" s="12">
        <v>1959</v>
      </c>
      <c r="C40" s="12">
        <v>642275</v>
      </c>
      <c r="D40" s="12">
        <v>574287</v>
      </c>
      <c r="E40" s="13">
        <v>2467.4299999999998</v>
      </c>
      <c r="F40" s="14" t="s">
        <v>80</v>
      </c>
    </row>
    <row r="41" spans="1:6" ht="17.25" x14ac:dyDescent="0.3">
      <c r="A41" s="11" t="s">
        <v>81</v>
      </c>
      <c r="B41" s="12">
        <v>3370</v>
      </c>
      <c r="C41" s="12">
        <v>957894</v>
      </c>
      <c r="D41" s="12">
        <v>372786</v>
      </c>
      <c r="E41" s="13">
        <v>3090.16</v>
      </c>
      <c r="F41" s="14" t="s">
        <v>82</v>
      </c>
    </row>
    <row r="42" spans="1:6" ht="17.25" x14ac:dyDescent="0.3">
      <c r="A42" s="11" t="s">
        <v>83</v>
      </c>
      <c r="B42" s="12">
        <v>1928</v>
      </c>
      <c r="C42" s="12">
        <v>454830</v>
      </c>
      <c r="D42" s="12">
        <v>525546</v>
      </c>
      <c r="E42" s="13">
        <v>1940.83</v>
      </c>
      <c r="F42" s="14" t="s">
        <v>84</v>
      </c>
    </row>
    <row r="43" spans="1:6" ht="17.25" x14ac:dyDescent="0.3">
      <c r="A43" s="11" t="s">
        <v>85</v>
      </c>
      <c r="B43" s="12">
        <v>17133</v>
      </c>
      <c r="C43" s="12">
        <v>3730512</v>
      </c>
      <c r="D43" s="12">
        <v>1355948</v>
      </c>
      <c r="E43" s="13">
        <v>34338.14</v>
      </c>
      <c r="F43" s="14" t="s">
        <v>86</v>
      </c>
    </row>
    <row r="44" spans="1:6" ht="17.25" x14ac:dyDescent="0.3">
      <c r="A44" s="11" t="s">
        <v>87</v>
      </c>
      <c r="B44" s="12">
        <v>6352</v>
      </c>
      <c r="C44" s="12">
        <v>989894</v>
      </c>
      <c r="D44" s="12">
        <v>71871</v>
      </c>
      <c r="E44" s="13">
        <v>4356.6499999999996</v>
      </c>
      <c r="F44" s="14" t="s">
        <v>88</v>
      </c>
    </row>
    <row r="45" spans="1:6" ht="17.25" x14ac:dyDescent="0.3">
      <c r="A45" s="11" t="s">
        <v>89</v>
      </c>
      <c r="B45" s="12">
        <v>4592</v>
      </c>
      <c r="C45" s="12">
        <v>935123</v>
      </c>
      <c r="D45" s="12">
        <v>852037</v>
      </c>
      <c r="E45" s="13">
        <v>4092.62</v>
      </c>
      <c r="F45" s="14" t="s">
        <v>90</v>
      </c>
    </row>
    <row r="46" spans="1:6" ht="17.25" x14ac:dyDescent="0.3">
      <c r="A46" s="11" t="s">
        <v>91</v>
      </c>
      <c r="B46" s="12">
        <v>1647</v>
      </c>
      <c r="C46" s="12">
        <v>290311</v>
      </c>
      <c r="D46" s="12">
        <v>606243</v>
      </c>
      <c r="E46" s="13">
        <v>1281.69</v>
      </c>
      <c r="F46" s="14" t="s">
        <v>92</v>
      </c>
    </row>
    <row r="47" spans="1:6" ht="17.25" x14ac:dyDescent="0.3">
      <c r="A47" s="11" t="s">
        <v>93</v>
      </c>
      <c r="B47" s="12">
        <v>2433</v>
      </c>
      <c r="C47" s="12">
        <v>399829</v>
      </c>
      <c r="D47" s="12">
        <v>399580</v>
      </c>
      <c r="E47" s="13">
        <v>1343.86</v>
      </c>
      <c r="F47" s="14" t="s">
        <v>94</v>
      </c>
    </row>
    <row r="48" spans="1:6" ht="17.25" x14ac:dyDescent="0.3">
      <c r="A48" s="11" t="s">
        <v>95</v>
      </c>
      <c r="B48" s="12">
        <v>5626</v>
      </c>
      <c r="C48" s="12">
        <v>1295011</v>
      </c>
      <c r="D48" s="12">
        <v>393079</v>
      </c>
      <c r="E48" s="13">
        <v>4913.57</v>
      </c>
      <c r="F48" s="14" t="s">
        <v>96</v>
      </c>
    </row>
    <row r="49" spans="1:6" ht="17.25" x14ac:dyDescent="0.3">
      <c r="A49" s="11" t="s">
        <v>97</v>
      </c>
      <c r="B49" s="12">
        <v>3788</v>
      </c>
      <c r="C49" s="12">
        <v>514128</v>
      </c>
      <c r="D49" s="12">
        <v>435950</v>
      </c>
      <c r="E49" s="13">
        <v>2061.54</v>
      </c>
      <c r="F49" s="14" t="s">
        <v>98</v>
      </c>
    </row>
    <row r="50" spans="1:6" ht="17.25" x14ac:dyDescent="0.3">
      <c r="A50" s="11" t="s">
        <v>99</v>
      </c>
      <c r="B50" s="12">
        <v>6837</v>
      </c>
      <c r="C50" s="12">
        <v>1530114</v>
      </c>
      <c r="D50" s="12">
        <v>1088084</v>
      </c>
      <c r="E50" s="13">
        <v>6144.48</v>
      </c>
      <c r="F50" s="14" t="s">
        <v>100</v>
      </c>
    </row>
    <row r="51" spans="1:6" ht="17.25" x14ac:dyDescent="0.3">
      <c r="A51" s="11" t="s">
        <v>101</v>
      </c>
      <c r="B51" s="12">
        <v>1889</v>
      </c>
      <c r="C51" s="12">
        <v>345207</v>
      </c>
      <c r="D51" s="12">
        <v>371631</v>
      </c>
      <c r="E51" s="13">
        <v>1120.25</v>
      </c>
      <c r="F51" s="14" t="s">
        <v>102</v>
      </c>
    </row>
    <row r="52" spans="1:6" ht="17.25" x14ac:dyDescent="0.3">
      <c r="A52" s="11" t="s">
        <v>103</v>
      </c>
      <c r="B52" s="12">
        <v>7612</v>
      </c>
      <c r="C52" s="12">
        <v>1888903</v>
      </c>
      <c r="D52" s="12">
        <v>314515</v>
      </c>
      <c r="E52" s="13">
        <v>6602.77</v>
      </c>
      <c r="F52" s="14" t="s">
        <v>104</v>
      </c>
    </row>
    <row r="53" spans="1:6" ht="17.25" x14ac:dyDescent="0.3">
      <c r="A53" s="9" t="s">
        <v>105</v>
      </c>
      <c r="B53" s="6">
        <f>SUM(B54:B73)</f>
        <v>87743</v>
      </c>
      <c r="C53" s="6">
        <f t="shared" ref="C53:E53" si="2">SUM(C54:C73)</f>
        <v>17976116</v>
      </c>
      <c r="D53" s="6">
        <f t="shared" si="2"/>
        <v>14820815</v>
      </c>
      <c r="E53" s="6">
        <f t="shared" si="2"/>
        <v>61853.299999999996</v>
      </c>
      <c r="F53" s="10" t="s">
        <v>106</v>
      </c>
    </row>
    <row r="54" spans="1:6" ht="17.25" x14ac:dyDescent="0.3">
      <c r="A54" s="11" t="s">
        <v>107</v>
      </c>
      <c r="B54" s="12">
        <v>21042</v>
      </c>
      <c r="C54" s="12">
        <v>3934515</v>
      </c>
      <c r="D54" s="12">
        <v>2220775</v>
      </c>
      <c r="E54" s="13">
        <v>12967.63</v>
      </c>
      <c r="F54" s="14" t="s">
        <v>108</v>
      </c>
    </row>
    <row r="55" spans="1:6" ht="17.25" x14ac:dyDescent="0.3">
      <c r="A55" s="11" t="s">
        <v>109</v>
      </c>
      <c r="B55" s="12">
        <v>5288</v>
      </c>
      <c r="C55" s="12">
        <v>1727788</v>
      </c>
      <c r="D55" s="12">
        <v>1207677</v>
      </c>
      <c r="E55" s="13">
        <v>5894.87</v>
      </c>
      <c r="F55" s="14" t="s">
        <v>110</v>
      </c>
    </row>
    <row r="56" spans="1:6" ht="17.25" x14ac:dyDescent="0.3">
      <c r="A56" s="11" t="s">
        <v>111</v>
      </c>
      <c r="B56" s="12">
        <v>3877</v>
      </c>
      <c r="C56" s="12">
        <v>656208</v>
      </c>
      <c r="D56" s="12">
        <v>219775</v>
      </c>
      <c r="E56" s="13">
        <v>1726.52</v>
      </c>
      <c r="F56" s="14" t="s">
        <v>112</v>
      </c>
    </row>
    <row r="57" spans="1:6" ht="17.25" x14ac:dyDescent="0.3">
      <c r="A57" s="11" t="s">
        <v>113</v>
      </c>
      <c r="B57" s="12">
        <v>1495</v>
      </c>
      <c r="C57" s="12">
        <v>411238</v>
      </c>
      <c r="D57" s="12">
        <v>489557</v>
      </c>
      <c r="E57" s="13">
        <v>1201.18</v>
      </c>
      <c r="F57" s="14" t="s">
        <v>114</v>
      </c>
    </row>
    <row r="58" spans="1:6" ht="17.25" x14ac:dyDescent="0.3">
      <c r="A58" s="11" t="s">
        <v>115</v>
      </c>
      <c r="B58" s="12">
        <v>4444</v>
      </c>
      <c r="C58" s="12">
        <v>1200000</v>
      </c>
      <c r="D58" s="12">
        <v>910762</v>
      </c>
      <c r="E58" s="13">
        <v>3569.3</v>
      </c>
      <c r="F58" s="14" t="s">
        <v>116</v>
      </c>
    </row>
    <row r="59" spans="1:6" ht="17.25" x14ac:dyDescent="0.3">
      <c r="A59" s="11" t="s">
        <v>117</v>
      </c>
      <c r="B59" s="15">
        <v>642</v>
      </c>
      <c r="C59" s="12">
        <v>201009</v>
      </c>
      <c r="D59" s="12">
        <v>234374</v>
      </c>
      <c r="E59" s="15">
        <v>490.96</v>
      </c>
      <c r="F59" s="14" t="s">
        <v>118</v>
      </c>
    </row>
    <row r="60" spans="1:6" ht="17.25" x14ac:dyDescent="0.3">
      <c r="A60" s="11" t="s">
        <v>119</v>
      </c>
      <c r="B60" s="12">
        <v>3285</v>
      </c>
      <c r="C60" s="12">
        <v>603907</v>
      </c>
      <c r="D60" s="12">
        <v>456881</v>
      </c>
      <c r="E60" s="13">
        <v>1521.4</v>
      </c>
      <c r="F60" s="14" t="s">
        <v>120</v>
      </c>
    </row>
    <row r="61" spans="1:6" ht="17.25" x14ac:dyDescent="0.3">
      <c r="A61" s="11" t="s">
        <v>121</v>
      </c>
      <c r="B61" s="15">
        <v>379</v>
      </c>
      <c r="C61" s="12">
        <v>120130</v>
      </c>
      <c r="D61" s="12">
        <v>106875</v>
      </c>
      <c r="E61" s="15">
        <v>259.05</v>
      </c>
      <c r="F61" s="14" t="s">
        <v>122</v>
      </c>
    </row>
    <row r="62" spans="1:6" ht="17.25" x14ac:dyDescent="0.3">
      <c r="A62" s="11" t="s">
        <v>123</v>
      </c>
      <c r="B62" s="12">
        <v>1656</v>
      </c>
      <c r="C62" s="12">
        <v>400659</v>
      </c>
      <c r="D62" s="12">
        <v>329079</v>
      </c>
      <c r="E62" s="13">
        <v>1226.3699999999999</v>
      </c>
      <c r="F62" s="14" t="s">
        <v>124</v>
      </c>
    </row>
    <row r="63" spans="1:6" ht="17.25" x14ac:dyDescent="0.3">
      <c r="A63" s="11" t="s">
        <v>125</v>
      </c>
      <c r="B63" s="15">
        <v>684</v>
      </c>
      <c r="C63" s="12">
        <v>103580</v>
      </c>
      <c r="D63" s="12">
        <v>185200</v>
      </c>
      <c r="E63" s="15">
        <v>274.66000000000003</v>
      </c>
      <c r="F63" s="14" t="s">
        <v>126</v>
      </c>
    </row>
    <row r="64" spans="1:6" ht="17.25" x14ac:dyDescent="0.3">
      <c r="A64" s="11" t="s">
        <v>127</v>
      </c>
      <c r="B64" s="12">
        <v>10322</v>
      </c>
      <c r="C64" s="12">
        <v>2360187</v>
      </c>
      <c r="D64" s="12">
        <v>1133916</v>
      </c>
      <c r="E64" s="13">
        <v>9738.39</v>
      </c>
      <c r="F64" s="14" t="s">
        <v>128</v>
      </c>
    </row>
    <row r="65" spans="1:6" ht="17.25" x14ac:dyDescent="0.3">
      <c r="A65" s="11" t="s">
        <v>129</v>
      </c>
      <c r="B65" s="12">
        <v>9145</v>
      </c>
      <c r="C65" s="12">
        <v>1452086</v>
      </c>
      <c r="D65" s="12">
        <v>1731180</v>
      </c>
      <c r="E65" s="13">
        <v>6471.46</v>
      </c>
      <c r="F65" s="14" t="s">
        <v>130</v>
      </c>
    </row>
    <row r="66" spans="1:6" ht="17.25" x14ac:dyDescent="0.3">
      <c r="A66" s="11" t="s">
        <v>131</v>
      </c>
      <c r="B66" s="12">
        <v>6746</v>
      </c>
      <c r="C66" s="12">
        <v>1075249</v>
      </c>
      <c r="D66" s="12">
        <v>643137</v>
      </c>
      <c r="E66" s="13">
        <v>3409.43</v>
      </c>
      <c r="F66" s="14" t="s">
        <v>132</v>
      </c>
    </row>
    <row r="67" spans="1:6" ht="17.25" x14ac:dyDescent="0.3">
      <c r="A67" s="11" t="s">
        <v>133</v>
      </c>
      <c r="B67" s="12">
        <v>4320</v>
      </c>
      <c r="C67" s="12">
        <v>902856</v>
      </c>
      <c r="D67" s="12">
        <v>1219294</v>
      </c>
      <c r="E67" s="13">
        <v>3492.84</v>
      </c>
      <c r="F67" s="14" t="s">
        <v>134</v>
      </c>
    </row>
    <row r="68" spans="1:6" ht="17.25" x14ac:dyDescent="0.3">
      <c r="A68" s="11" t="s">
        <v>135</v>
      </c>
      <c r="B68" s="12">
        <v>2177</v>
      </c>
      <c r="C68" s="12">
        <v>328249</v>
      </c>
      <c r="D68" s="12">
        <v>227342</v>
      </c>
      <c r="E68" s="15">
        <v>744.73</v>
      </c>
      <c r="F68" s="14" t="s">
        <v>136</v>
      </c>
    </row>
    <row r="69" spans="1:6" ht="17.25" x14ac:dyDescent="0.3">
      <c r="A69" s="11" t="s">
        <v>137</v>
      </c>
      <c r="B69" s="12">
        <v>1964</v>
      </c>
      <c r="C69" s="12">
        <v>318807</v>
      </c>
      <c r="D69" s="12">
        <v>294522</v>
      </c>
      <c r="E69" s="15">
        <v>838.46</v>
      </c>
      <c r="F69" s="14" t="s">
        <v>138</v>
      </c>
    </row>
    <row r="70" spans="1:6" ht="17.25" x14ac:dyDescent="0.3">
      <c r="A70" s="11" t="s">
        <v>139</v>
      </c>
      <c r="B70" s="12">
        <v>1220</v>
      </c>
      <c r="C70" s="12">
        <v>379313</v>
      </c>
      <c r="D70" s="12">
        <v>266787</v>
      </c>
      <c r="E70" s="15">
        <v>824.01</v>
      </c>
      <c r="F70" s="14" t="s">
        <v>140</v>
      </c>
    </row>
    <row r="71" spans="1:6" ht="17.25" x14ac:dyDescent="0.3">
      <c r="A71" s="11" t="s">
        <v>141</v>
      </c>
      <c r="B71" s="12">
        <v>3655</v>
      </c>
      <c r="C71" s="12">
        <v>667831</v>
      </c>
      <c r="D71" s="12">
        <v>897524</v>
      </c>
      <c r="E71" s="13">
        <v>2257.71</v>
      </c>
      <c r="F71" s="14" t="s">
        <v>142</v>
      </c>
    </row>
    <row r="72" spans="1:6" ht="17.25" x14ac:dyDescent="0.3">
      <c r="A72" s="11" t="s">
        <v>143</v>
      </c>
      <c r="B72" s="12">
        <v>2481</v>
      </c>
      <c r="C72" s="12">
        <v>649197</v>
      </c>
      <c r="D72" s="12">
        <v>899435</v>
      </c>
      <c r="E72" s="13">
        <v>2424.1999999999998</v>
      </c>
      <c r="F72" s="14" t="s">
        <v>144</v>
      </c>
    </row>
    <row r="73" spans="1:6" ht="17.25" x14ac:dyDescent="0.3">
      <c r="A73" s="11" t="s">
        <v>145</v>
      </c>
      <c r="B73" s="12">
        <v>2921</v>
      </c>
      <c r="C73" s="12">
        <v>483307</v>
      </c>
      <c r="D73" s="12">
        <v>1146723</v>
      </c>
      <c r="E73" s="13">
        <v>2520.13</v>
      </c>
      <c r="F73" s="14" t="s">
        <v>146</v>
      </c>
    </row>
    <row r="74" spans="1:6" ht="17.25" x14ac:dyDescent="0.3">
      <c r="A74" s="9" t="s">
        <v>147</v>
      </c>
      <c r="B74" s="6">
        <f>SUM(B75:B88)</f>
        <v>227610</v>
      </c>
      <c r="C74" s="6">
        <f t="shared" ref="C74:E74" si="3">SUM(C75:C88)</f>
        <v>18759678</v>
      </c>
      <c r="D74" s="6">
        <f t="shared" si="3"/>
        <v>5800072</v>
      </c>
      <c r="E74" s="6">
        <f t="shared" si="3"/>
        <v>314205.51999999996</v>
      </c>
      <c r="F74" s="10" t="s">
        <v>148</v>
      </c>
    </row>
    <row r="75" spans="1:6" ht="17.25" x14ac:dyDescent="0.3">
      <c r="A75" s="11" t="s">
        <v>149</v>
      </c>
      <c r="B75" s="12">
        <v>8853</v>
      </c>
      <c r="C75" s="12">
        <v>1399131</v>
      </c>
      <c r="D75" s="12">
        <v>645005</v>
      </c>
      <c r="E75" s="13">
        <v>6297.25</v>
      </c>
      <c r="F75" s="14" t="s">
        <v>150</v>
      </c>
    </row>
    <row r="76" spans="1:6" ht="17.25" x14ac:dyDescent="0.3">
      <c r="A76" s="11" t="s">
        <v>151</v>
      </c>
      <c r="B76" s="12">
        <v>22436</v>
      </c>
      <c r="C76" s="12">
        <v>1220423</v>
      </c>
      <c r="D76" s="12">
        <v>600301</v>
      </c>
      <c r="E76" s="13">
        <v>21763.21</v>
      </c>
      <c r="F76" s="14" t="s">
        <v>152</v>
      </c>
    </row>
    <row r="77" spans="1:6" ht="17.25" x14ac:dyDescent="0.3">
      <c r="A77" s="11" t="s">
        <v>153</v>
      </c>
      <c r="B77" s="12">
        <v>13786</v>
      </c>
      <c r="C77" s="12">
        <v>678431</v>
      </c>
      <c r="D77" s="12">
        <v>732614</v>
      </c>
      <c r="E77" s="13">
        <v>15609</v>
      </c>
      <c r="F77" s="14" t="s">
        <v>154</v>
      </c>
    </row>
    <row r="78" spans="1:6" ht="17.25" x14ac:dyDescent="0.3">
      <c r="A78" s="11" t="s">
        <v>155</v>
      </c>
      <c r="B78" s="12">
        <v>92346</v>
      </c>
      <c r="C78" s="12">
        <v>5208139</v>
      </c>
      <c r="D78" s="12">
        <v>559332</v>
      </c>
      <c r="E78" s="13">
        <v>192039.99</v>
      </c>
      <c r="F78" s="14" t="s">
        <v>156</v>
      </c>
    </row>
    <row r="79" spans="1:6" ht="17.25" x14ac:dyDescent="0.3">
      <c r="A79" s="11" t="s">
        <v>157</v>
      </c>
      <c r="B79" s="12">
        <v>43603</v>
      </c>
      <c r="C79" s="12">
        <v>3164758</v>
      </c>
      <c r="D79" s="12">
        <v>788277</v>
      </c>
      <c r="E79" s="13">
        <v>37844.199999999997</v>
      </c>
      <c r="F79" s="14" t="s">
        <v>158</v>
      </c>
    </row>
    <row r="80" spans="1:6" ht="17.25" x14ac:dyDescent="0.3">
      <c r="A80" s="11" t="s">
        <v>159</v>
      </c>
      <c r="B80" s="12">
        <v>2986</v>
      </c>
      <c r="C80" s="12">
        <v>398953</v>
      </c>
      <c r="D80" s="12">
        <v>119700</v>
      </c>
      <c r="E80" s="13">
        <v>1487.01</v>
      </c>
      <c r="F80" s="14" t="s">
        <v>160</v>
      </c>
    </row>
    <row r="81" spans="1:6" ht="17.25" x14ac:dyDescent="0.3">
      <c r="A81" s="11" t="s">
        <v>161</v>
      </c>
      <c r="B81" s="12">
        <v>5700</v>
      </c>
      <c r="C81" s="12">
        <v>887095</v>
      </c>
      <c r="D81" s="12">
        <v>211103</v>
      </c>
      <c r="E81" s="13">
        <v>3670.85</v>
      </c>
      <c r="F81" s="14" t="s">
        <v>162</v>
      </c>
    </row>
    <row r="82" spans="1:6" ht="17.25" x14ac:dyDescent="0.3">
      <c r="A82" s="11" t="s">
        <v>163</v>
      </c>
      <c r="B82" s="12">
        <v>21401</v>
      </c>
      <c r="C82" s="12">
        <v>2235170</v>
      </c>
      <c r="D82" s="12">
        <v>686318</v>
      </c>
      <c r="E82" s="13">
        <v>18174.28</v>
      </c>
      <c r="F82" s="14" t="s">
        <v>164</v>
      </c>
    </row>
    <row r="83" spans="1:6" ht="17.25" x14ac:dyDescent="0.3">
      <c r="A83" s="11" t="s">
        <v>165</v>
      </c>
      <c r="B83" s="12">
        <v>3687</v>
      </c>
      <c r="C83" s="12">
        <v>1104689</v>
      </c>
      <c r="D83" s="12">
        <v>505372</v>
      </c>
      <c r="E83" s="13">
        <v>6937.58</v>
      </c>
      <c r="F83" s="14" t="s">
        <v>166</v>
      </c>
    </row>
    <row r="84" spans="1:6" ht="17.25" x14ac:dyDescent="0.3">
      <c r="A84" s="11" t="s">
        <v>167</v>
      </c>
      <c r="B84" s="12">
        <v>4190</v>
      </c>
      <c r="C84" s="12">
        <v>762065</v>
      </c>
      <c r="D84" s="12">
        <v>244166</v>
      </c>
      <c r="E84" s="13">
        <v>4080.19</v>
      </c>
      <c r="F84" s="14" t="s">
        <v>168</v>
      </c>
    </row>
    <row r="85" spans="1:6" ht="17.25" x14ac:dyDescent="0.3">
      <c r="A85" s="11" t="s">
        <v>169</v>
      </c>
      <c r="B85" s="12">
        <v>2509</v>
      </c>
      <c r="C85" s="12">
        <v>372584</v>
      </c>
      <c r="D85" s="12">
        <v>279603</v>
      </c>
      <c r="E85" s="13">
        <v>1292.08</v>
      </c>
      <c r="F85" s="14" t="s">
        <v>170</v>
      </c>
    </row>
    <row r="86" spans="1:6" ht="17.25" x14ac:dyDescent="0.3">
      <c r="A86" s="11" t="s">
        <v>171</v>
      </c>
      <c r="B86" s="12">
        <v>1147</v>
      </c>
      <c r="C86" s="12">
        <v>185608</v>
      </c>
      <c r="D86" s="12">
        <v>69844</v>
      </c>
      <c r="E86" s="15">
        <v>735.77</v>
      </c>
      <c r="F86" s="14" t="s">
        <v>172</v>
      </c>
    </row>
    <row r="87" spans="1:6" ht="17.25" x14ac:dyDescent="0.3">
      <c r="A87" s="11" t="s">
        <v>173</v>
      </c>
      <c r="B87" s="12">
        <v>3218</v>
      </c>
      <c r="C87" s="12">
        <v>838321</v>
      </c>
      <c r="D87" s="12">
        <v>231745</v>
      </c>
      <c r="E87" s="13">
        <v>3047.16</v>
      </c>
      <c r="F87" s="14" t="s">
        <v>174</v>
      </c>
    </row>
    <row r="88" spans="1:6" ht="18" thickBot="1" x14ac:dyDescent="0.35">
      <c r="A88" s="11" t="s">
        <v>175</v>
      </c>
      <c r="B88" s="12">
        <v>1748</v>
      </c>
      <c r="C88" s="12">
        <v>304311</v>
      </c>
      <c r="D88" s="12">
        <v>126692</v>
      </c>
      <c r="E88" s="13">
        <v>1226.95</v>
      </c>
      <c r="F88" s="14" t="s">
        <v>176</v>
      </c>
    </row>
    <row r="89" spans="1:6" x14ac:dyDescent="0.2">
      <c r="A89" s="16"/>
      <c r="B89" s="16"/>
      <c r="C89" s="16"/>
      <c r="D89" s="16"/>
      <c r="E89" s="16"/>
      <c r="F89" s="16"/>
    </row>
    <row r="90" spans="1:6" ht="37.5" x14ac:dyDescent="0.2">
      <c r="A90" s="25" t="s">
        <v>177</v>
      </c>
      <c r="B90" s="26" t="s">
        <v>178</v>
      </c>
      <c r="C90" s="25" t="s">
        <v>179</v>
      </c>
      <c r="D90" s="26" t="s">
        <v>180</v>
      </c>
    </row>
  </sheetData>
  <mergeCells count="3">
    <mergeCell ref="A4:A6"/>
    <mergeCell ref="C4:D4"/>
    <mergeCell ref="F4:F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17.1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saraban buriram</cp:lastModifiedBy>
  <dcterms:created xsi:type="dcterms:W3CDTF">2025-12-04T04:30:55Z</dcterms:created>
  <dcterms:modified xsi:type="dcterms:W3CDTF">2025-12-04T04:32:09Z</dcterms:modified>
</cp:coreProperties>
</file>