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oi\Desktop\สรง ไตรมาส 3-68\"/>
    </mc:Choice>
  </mc:AlternateContent>
  <xr:revisionPtr revIDLastSave="0" documentId="13_ncr:1_{45CC1692-712A-47F7-BFAB-3E869CC1996A}" xr6:coauthVersionLast="47" xr6:coauthVersionMax="47" xr10:uidLastSave="{00000000-0000-0000-0000-000000000000}"/>
  <bookViews>
    <workbookView xWindow="-108" yWindow="-108" windowWidth="23256" windowHeight="12456" tabRatio="685" xr2:uid="{00000000-000D-0000-FFFF-FFFF00000000}"/>
  </bookViews>
  <sheets>
    <sheet name="ตารางที่4" sheetId="12" r:id="rId1"/>
  </sheets>
  <definedNames>
    <definedName name="_xlnm.Print_Area" localSheetId="0">ตารางที่4!$A$1:$D$52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2" l="1"/>
  <c r="B43" i="12"/>
  <c r="B42" i="12"/>
  <c r="C32" i="12" l="1"/>
  <c r="C33" i="12"/>
  <c r="C34" i="12"/>
  <c r="C35" i="12"/>
  <c r="C36" i="12"/>
  <c r="C37" i="12"/>
  <c r="C39" i="12"/>
  <c r="C40" i="12"/>
  <c r="C41" i="12"/>
  <c r="C42" i="12"/>
  <c r="C45" i="12"/>
  <c r="C46" i="12"/>
  <c r="C47" i="12"/>
  <c r="C48" i="12"/>
  <c r="C31" i="12"/>
  <c r="C30" i="12"/>
  <c r="C29" i="12"/>
  <c r="B36" i="12"/>
  <c r="D39" i="12" l="1"/>
  <c r="D41" i="12"/>
  <c r="D42" i="12"/>
  <c r="D43" i="12"/>
  <c r="D44" i="12"/>
  <c r="D45" i="12"/>
  <c r="D46" i="12"/>
  <c r="D47" i="12"/>
  <c r="D48" i="12"/>
  <c r="D32" i="12"/>
  <c r="B44" i="12" l="1"/>
  <c r="B37" i="12"/>
  <c r="D34" i="12" l="1"/>
  <c r="D29" i="12"/>
  <c r="B40" i="12"/>
  <c r="B48" i="12" l="1"/>
  <c r="D36" i="12"/>
  <c r="D35" i="12"/>
  <c r="D33" i="12"/>
  <c r="D31" i="12"/>
  <c r="B41" i="12" l="1"/>
  <c r="B30" i="12" l="1"/>
  <c r="B31" i="12"/>
  <c r="B32" i="12"/>
  <c r="B33" i="12"/>
  <c r="B34" i="12"/>
  <c r="B35" i="12"/>
  <c r="B39" i="12"/>
  <c r="B45" i="12"/>
  <c r="B46" i="12"/>
  <c r="B47" i="12"/>
  <c r="B29" i="12" l="1"/>
</calcChain>
</file>

<file path=xl/sharedStrings.xml><?xml version="1.0" encoding="utf-8"?>
<sst xmlns="http://schemas.openxmlformats.org/spreadsheetml/2006/main" count="75" uniqueCount="36">
  <si>
    <t>รวม</t>
  </si>
  <si>
    <t>ชาย</t>
  </si>
  <si>
    <t>หญิง</t>
  </si>
  <si>
    <t>ยอดรวม</t>
  </si>
  <si>
    <t>6. การก่อสร้าง</t>
  </si>
  <si>
    <t>จำนวน</t>
  </si>
  <si>
    <t>ร้อยละ</t>
  </si>
  <si>
    <t>2. การทำเหมืองแร่ และเหมืองหิน</t>
  </si>
  <si>
    <t>3. การผลิต</t>
  </si>
  <si>
    <t>5. การจัดหาน้ำ  บำบัดน้ำเสีย</t>
  </si>
  <si>
    <t>10. ข้อมูลข่าวสารและการสื่อสาร</t>
  </si>
  <si>
    <t>13. กิจกรรมทางวิชาชีพและเทคนิค</t>
  </si>
  <si>
    <t>16. การศึกษา</t>
  </si>
  <si>
    <t>18. ศิลปะความบันเทิงและนันทนาการ</t>
  </si>
  <si>
    <t>22. ไม่ทราบ</t>
  </si>
  <si>
    <t xml:space="preserve">7. การขายส่ง การขายปลีก </t>
  </si>
  <si>
    <t>4. การไฟฟ้า ก๊าซ และไอน้ำ</t>
  </si>
  <si>
    <t>11. กิจการทางการเงินและการประกันภัย</t>
  </si>
  <si>
    <t>12. กิจกรรมอสังหาริมทรัพย์</t>
  </si>
  <si>
    <t>19. กิจกรรมบริการด้านอื่นๆ</t>
  </si>
  <si>
    <t xml:space="preserve">1. เกษตรกรรม การป่าไม้และการประมง </t>
  </si>
  <si>
    <t>15. การบริหารราชการและป้องกันประเทศ</t>
  </si>
  <si>
    <t xml:space="preserve">19. กิจกรรมบริการด้านอื่น ๆ </t>
  </si>
  <si>
    <t>กิจกรรมทางเศรษฐกิจ</t>
  </si>
  <si>
    <t>21. กิจกรรมขององค์การระหว่างประเทศฯ</t>
  </si>
  <si>
    <t>20. กิจกรรมการจ้างงานในครัวเรือนส่วนบุคคลฯ</t>
  </si>
  <si>
    <t>9. ที่พักแรมและการบริการด้านอาหาร</t>
  </si>
  <si>
    <t>14. กิจกรรมการบริหารและการสนับสนุน</t>
  </si>
  <si>
    <t>17. กิจกรรมด้านสุขภาพและสังคมสงเคราะห์</t>
  </si>
  <si>
    <t>14. กิจกรรมการบริหาร และการสนับสนุน</t>
  </si>
  <si>
    <t>17. กิจกรรมสุขภาพและสังคมสงเคราะห์</t>
  </si>
  <si>
    <t>8. การขนส่งที่เก็บสินค้าและสถานที่เก็บสินค้า</t>
  </si>
  <si>
    <t>n.a.</t>
  </si>
  <si>
    <t>ตารางที่  4 จำนวนและร้อยละของประชากรอายุ 15 ปีขึ้นไปที่มีงานทำ จำแนกตามกิจกรรมทางเศรษฐกิจและเพศ</t>
  </si>
  <si>
    <r>
      <rPr>
        <b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 โดยอิสระกัน </t>
    </r>
  </si>
  <si>
    <t xml:space="preserve">   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</si>
</sst>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9" formatCode="_-* #,##0.00000000_-;\-* #,##0.00000000_-;_-* &quot;-&quot;??_-;_-@_-"/>
    <numFmt numFmtId="192" formatCode="_-* #,##0.0_-;\-* #,##0.0_-;_-* &quot;-&quot;??_-;_-@_-"/>
    <numFmt numFmtId="194" formatCode="#,##0.0"/>
  </numFmts>
  <fonts count="1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3" xfId="0" applyFont="1" applyBorder="1" applyAlignment="1">
      <alignment horizontal="right"/>
    </xf>
    <xf numFmtId="0" fontId="11" fillId="0" borderId="3" xfId="0" applyFont="1" applyBorder="1"/>
    <xf numFmtId="0" fontId="9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187" fontId="8" fillId="0" borderId="0" xfId="0" applyNumberFormat="1" applyFont="1"/>
    <xf numFmtId="187" fontId="11" fillId="0" borderId="0" xfId="0" applyNumberFormat="1" applyFont="1" applyAlignment="1">
      <alignment horizontal="right" vertical="center"/>
    </xf>
    <xf numFmtId="189" fontId="13" fillId="0" borderId="0" xfId="0" applyNumberFormat="1" applyFont="1" applyAlignment="1">
      <alignment vertical="center"/>
    </xf>
    <xf numFmtId="189" fontId="14" fillId="0" borderId="0" xfId="0" applyNumberFormat="1" applyFont="1" applyAlignment="1">
      <alignment vertical="center"/>
    </xf>
    <xf numFmtId="0" fontId="14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3" fontId="11" fillId="0" borderId="0" xfId="1" applyNumberFormat="1" applyFont="1" applyAlignment="1">
      <alignment horizontal="right"/>
    </xf>
    <xf numFmtId="187" fontId="13" fillId="0" borderId="0" xfId="0" applyNumberFormat="1" applyFont="1" applyAlignment="1">
      <alignment vertical="center"/>
    </xf>
    <xf numFmtId="3" fontId="4" fillId="0" borderId="0" xfId="1" quotePrefix="1" applyNumberFormat="1" applyFont="1" applyBorder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12" fillId="0" borderId="0" xfId="1" applyNumberFormat="1" applyFont="1" applyAlignment="1">
      <alignment horizontal="right" vertical="center"/>
    </xf>
    <xf numFmtId="3" fontId="12" fillId="0" borderId="0" xfId="1" applyNumberFormat="1" applyFont="1" applyBorder="1" applyAlignment="1">
      <alignment horizontal="right" vertical="center"/>
    </xf>
    <xf numFmtId="3" fontId="12" fillId="0" borderId="0" xfId="1" applyNumberFormat="1" applyFont="1"/>
    <xf numFmtId="187" fontId="12" fillId="0" borderId="0" xfId="0" applyNumberFormat="1" applyFont="1" applyAlignment="1">
      <alignment horizontal="right" vertical="center"/>
    </xf>
    <xf numFmtId="187" fontId="15" fillId="0" borderId="0" xfId="0" applyNumberFormat="1" applyFont="1" applyAlignment="1">
      <alignment horizontal="right" vertical="center"/>
    </xf>
    <xf numFmtId="0" fontId="12" fillId="0" borderId="1" xfId="0" applyFont="1" applyBorder="1"/>
    <xf numFmtId="0" fontId="8" fillId="0" borderId="0" xfId="0" quotePrefix="1" applyFont="1" applyAlignment="1">
      <alignment vertical="center"/>
    </xf>
    <xf numFmtId="187" fontId="9" fillId="0" borderId="0" xfId="0" applyNumberFormat="1" applyFont="1" applyAlignment="1">
      <alignment vertical="center"/>
    </xf>
    <xf numFmtId="3" fontId="4" fillId="0" borderId="1" xfId="1" quotePrefix="1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92" fontId="14" fillId="0" borderId="0" xfId="0" applyNumberFormat="1" applyFont="1" applyAlignment="1">
      <alignment horizontal="left" vertical="center" indent="2"/>
    </xf>
    <xf numFmtId="194" fontId="4" fillId="0" borderId="0" xfId="1" quotePrefix="1" applyNumberFormat="1" applyFont="1" applyBorder="1" applyAlignment="1">
      <alignment horizontal="right"/>
    </xf>
  </cellXfs>
  <cellStyles count="4">
    <cellStyle name="เครื่องหมายจุลภาค 2 2" xfId="3" xr:uid="{00000000-0005-0000-0000-000002000000}"/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40005</xdr:rowOff>
    </xdr:from>
    <xdr:to>
      <xdr:col>4</xdr:col>
      <xdr:colOff>0</xdr:colOff>
      <xdr:row>13</xdr:row>
      <xdr:rowOff>394</xdr:rowOff>
    </xdr:to>
    <xdr:sp macro="" textlink="">
      <xdr:nvSpPr>
        <xdr:cNvPr id="12294" name="Text 10">
          <a:extLst>
            <a:ext uri="{FF2B5EF4-FFF2-40B4-BE49-F238E27FC236}">
              <a16:creationId xmlns:a16="http://schemas.microsoft.com/office/drawing/2014/main" id="{AFE6A29D-80AF-F6DC-A66D-570D21BCAA07}"/>
            </a:ext>
          </a:extLst>
        </xdr:cNvPr>
        <xdr:cNvSpPr txBox="1">
          <a:spLocks noChangeArrowheads="1"/>
        </xdr:cNvSpPr>
      </xdr:nvSpPr>
      <xdr:spPr bwMode="auto">
        <a:xfrm>
          <a:off x="6067425" y="27336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36103" name="Text 10">
          <a:extLst>
            <a:ext uri="{FF2B5EF4-FFF2-40B4-BE49-F238E27FC236}">
              <a16:creationId xmlns:a16="http://schemas.microsoft.com/office/drawing/2014/main" id="{0D6132E0-CB47-AD3A-F8BB-FFCD9361A8B3}"/>
            </a:ext>
          </a:extLst>
        </xdr:cNvPr>
        <xdr:cNvSpPr txBox="1">
          <a:spLocks noChangeArrowheads="1"/>
        </xdr:cNvSpPr>
      </xdr:nvSpPr>
      <xdr:spPr bwMode="auto">
        <a:xfrm>
          <a:off x="6629400" y="5391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36104" name="Text 10">
          <a:extLst>
            <a:ext uri="{FF2B5EF4-FFF2-40B4-BE49-F238E27FC236}">
              <a16:creationId xmlns:a16="http://schemas.microsoft.com/office/drawing/2014/main" id="{F981B39C-57FB-66D5-4572-BC1FF8918499}"/>
            </a:ext>
          </a:extLst>
        </xdr:cNvPr>
        <xdr:cNvSpPr txBox="1">
          <a:spLocks noChangeArrowheads="1"/>
        </xdr:cNvSpPr>
      </xdr:nvSpPr>
      <xdr:spPr bwMode="auto">
        <a:xfrm>
          <a:off x="6629400" y="5391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36105" name="Text 10">
          <a:extLst>
            <a:ext uri="{FF2B5EF4-FFF2-40B4-BE49-F238E27FC236}">
              <a16:creationId xmlns:a16="http://schemas.microsoft.com/office/drawing/2014/main" id="{45CE1357-7946-7674-052B-24E399D281CC}"/>
            </a:ext>
          </a:extLst>
        </xdr:cNvPr>
        <xdr:cNvSpPr txBox="1">
          <a:spLocks noChangeArrowheads="1"/>
        </xdr:cNvSpPr>
      </xdr:nvSpPr>
      <xdr:spPr bwMode="auto">
        <a:xfrm>
          <a:off x="6629400" y="5391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40005</xdr:rowOff>
    </xdr:from>
    <xdr:to>
      <xdr:col>4</xdr:col>
      <xdr:colOff>0</xdr:colOff>
      <xdr:row>13</xdr:row>
      <xdr:rowOff>394</xdr:rowOff>
    </xdr:to>
    <xdr:sp macro="" textlink="">
      <xdr:nvSpPr>
        <xdr:cNvPr id="12300" name="Text 10">
          <a:extLst>
            <a:ext uri="{FF2B5EF4-FFF2-40B4-BE49-F238E27FC236}">
              <a16:creationId xmlns:a16="http://schemas.microsoft.com/office/drawing/2014/main" id="{25236BC0-5E4A-664D-E239-FEEC6EAE7165}"/>
            </a:ext>
          </a:extLst>
        </xdr:cNvPr>
        <xdr:cNvSpPr txBox="1">
          <a:spLocks noChangeArrowheads="1"/>
        </xdr:cNvSpPr>
      </xdr:nvSpPr>
      <xdr:spPr bwMode="auto">
        <a:xfrm>
          <a:off x="6067425" y="27336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35</xdr:row>
      <xdr:rowOff>552</xdr:rowOff>
    </xdr:to>
    <xdr:sp macro="" textlink="">
      <xdr:nvSpPr>
        <xdr:cNvPr id="12303" name="Text 10">
          <a:extLst>
            <a:ext uri="{FF2B5EF4-FFF2-40B4-BE49-F238E27FC236}">
              <a16:creationId xmlns:a16="http://schemas.microsoft.com/office/drawing/2014/main" id="{B16574E7-996C-D49F-688A-D654A7770A87}"/>
            </a:ext>
          </a:extLst>
        </xdr:cNvPr>
        <xdr:cNvSpPr txBox="1">
          <a:spLocks noChangeArrowheads="1"/>
        </xdr:cNvSpPr>
      </xdr:nvSpPr>
      <xdr:spPr bwMode="auto">
        <a:xfrm>
          <a:off x="6067425" y="70866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52"/>
  <sheetViews>
    <sheetView tabSelected="1" view="pageLayout" zoomScale="115" zoomScaleNormal="124" zoomScalePageLayoutView="115" workbookViewId="0">
      <selection activeCell="A6" sqref="A6"/>
    </sheetView>
  </sheetViews>
  <sheetFormatPr defaultColWidth="9.125" defaultRowHeight="14.25" customHeight="1" x14ac:dyDescent="0.3"/>
  <cols>
    <col min="1" max="1" width="45.75" style="8" customWidth="1"/>
    <col min="2" max="2" width="20.25" style="8" customWidth="1"/>
    <col min="3" max="3" width="18.75" style="8" customWidth="1"/>
    <col min="4" max="4" width="17.75" style="8" customWidth="1"/>
    <col min="5" max="5" width="10.375" style="7" customWidth="1"/>
    <col min="6" max="6" width="17.625" style="7" customWidth="1"/>
    <col min="7" max="7" width="18" style="7" customWidth="1"/>
    <col min="8" max="16384" width="9.125" style="8"/>
  </cols>
  <sheetData>
    <row r="1" spans="1:7" s="2" customFormat="1" ht="25.5" customHeight="1" x14ac:dyDescent="0.4">
      <c r="A1" s="2" t="s">
        <v>33</v>
      </c>
      <c r="E1" s="3"/>
      <c r="F1" s="4"/>
      <c r="G1" s="4"/>
    </row>
    <row r="2" spans="1:7" s="9" customFormat="1" ht="22.5" customHeight="1" x14ac:dyDescent="0.35">
      <c r="A2" s="10" t="s">
        <v>23</v>
      </c>
      <c r="B2" s="11" t="s">
        <v>0</v>
      </c>
      <c r="C2" s="11" t="s">
        <v>1</v>
      </c>
      <c r="D2" s="11" t="s">
        <v>2</v>
      </c>
      <c r="E2" s="4"/>
      <c r="F2" s="4"/>
      <c r="G2" s="4"/>
    </row>
    <row r="3" spans="1:7" s="13" customFormat="1" ht="16.5" customHeight="1" x14ac:dyDescent="0.35">
      <c r="A3" s="12"/>
      <c r="C3" s="14" t="s">
        <v>5</v>
      </c>
      <c r="D3" s="15"/>
      <c r="E3" s="4"/>
      <c r="F3" s="4"/>
      <c r="G3" s="4"/>
    </row>
    <row r="4" spans="1:7" s="5" customFormat="1" ht="16.5" customHeight="1" x14ac:dyDescent="0.35">
      <c r="A4" s="1" t="s">
        <v>3</v>
      </c>
      <c r="B4" s="29">
        <v>129395</v>
      </c>
      <c r="C4" s="29">
        <v>71160</v>
      </c>
      <c r="D4" s="29">
        <v>58235</v>
      </c>
      <c r="E4" s="22"/>
      <c r="F4" s="22"/>
      <c r="G4" s="22"/>
    </row>
    <row r="5" spans="1:7" s="16" customFormat="1" ht="16.5" customHeight="1" x14ac:dyDescent="0.35">
      <c r="A5" s="33" t="s">
        <v>20</v>
      </c>
      <c r="B5" s="32">
        <v>23721</v>
      </c>
      <c r="C5" s="32">
        <v>16459</v>
      </c>
      <c r="D5" s="32">
        <v>7262</v>
      </c>
      <c r="E5" s="23"/>
      <c r="F5" s="23"/>
      <c r="G5" s="23"/>
    </row>
    <row r="6" spans="1:7" s="16" customFormat="1" ht="16.5" customHeight="1" x14ac:dyDescent="0.35">
      <c r="A6" s="34" t="s">
        <v>7</v>
      </c>
      <c r="B6" s="32">
        <v>542</v>
      </c>
      <c r="C6" s="35">
        <v>423</v>
      </c>
      <c r="D6" s="31">
        <v>119</v>
      </c>
      <c r="E6" s="23"/>
      <c r="F6" s="23"/>
      <c r="G6" s="23"/>
    </row>
    <row r="7" spans="1:7" s="16" customFormat="1" ht="16.5" customHeight="1" x14ac:dyDescent="0.35">
      <c r="A7" s="34" t="s">
        <v>8</v>
      </c>
      <c r="B7" s="32">
        <v>31236</v>
      </c>
      <c r="C7" s="35">
        <v>12994</v>
      </c>
      <c r="D7" s="35">
        <v>18242</v>
      </c>
      <c r="E7" s="23"/>
      <c r="F7" s="23"/>
      <c r="G7" s="23"/>
    </row>
    <row r="8" spans="1:7" s="16" customFormat="1" ht="16.5" customHeight="1" x14ac:dyDescent="0.35">
      <c r="A8" s="33" t="s">
        <v>16</v>
      </c>
      <c r="B8" s="32">
        <v>1097</v>
      </c>
      <c r="C8" s="36">
        <v>889</v>
      </c>
      <c r="D8" s="35">
        <v>208</v>
      </c>
      <c r="E8" s="23"/>
      <c r="F8" s="23"/>
      <c r="G8" s="23"/>
    </row>
    <row r="9" spans="1:7" s="16" customFormat="1" ht="16.5" customHeight="1" x14ac:dyDescent="0.35">
      <c r="A9" s="33" t="s">
        <v>9</v>
      </c>
      <c r="B9" s="37">
        <v>977</v>
      </c>
      <c r="C9" s="37">
        <v>499</v>
      </c>
      <c r="D9" s="37">
        <v>478</v>
      </c>
      <c r="E9" s="23"/>
      <c r="F9" s="23"/>
      <c r="G9" s="23"/>
    </row>
    <row r="10" spans="1:7" ht="16.5" customHeight="1" x14ac:dyDescent="0.35">
      <c r="A10" s="33" t="s">
        <v>4</v>
      </c>
      <c r="B10" s="32">
        <v>8681</v>
      </c>
      <c r="C10" s="32">
        <v>7569</v>
      </c>
      <c r="D10" s="32">
        <v>1111</v>
      </c>
      <c r="E10" s="23"/>
      <c r="F10" s="23"/>
      <c r="G10" s="23"/>
    </row>
    <row r="11" spans="1:7" ht="16.5" customHeight="1" x14ac:dyDescent="0.35">
      <c r="A11" s="34" t="s">
        <v>15</v>
      </c>
      <c r="B11" s="32">
        <v>23606</v>
      </c>
      <c r="C11" s="32">
        <v>13116</v>
      </c>
      <c r="D11" s="32">
        <v>10490</v>
      </c>
      <c r="E11" s="23"/>
      <c r="F11" s="23"/>
      <c r="G11" s="23"/>
    </row>
    <row r="12" spans="1:7" ht="16.5" customHeight="1" x14ac:dyDescent="0.35">
      <c r="A12" s="34" t="s">
        <v>31</v>
      </c>
      <c r="B12" s="32">
        <v>1785</v>
      </c>
      <c r="C12" s="36">
        <v>1503</v>
      </c>
      <c r="D12" s="36">
        <v>281</v>
      </c>
      <c r="E12" s="23"/>
      <c r="F12" s="23"/>
      <c r="G12" s="23"/>
    </row>
    <row r="13" spans="1:7" ht="16.5" customHeight="1" x14ac:dyDescent="0.35">
      <c r="A13" s="34" t="s">
        <v>26</v>
      </c>
      <c r="B13" s="36">
        <v>8868</v>
      </c>
      <c r="C13" s="37">
        <v>2924</v>
      </c>
      <c r="D13" s="37">
        <v>5944</v>
      </c>
      <c r="E13" s="23"/>
      <c r="F13" s="23"/>
      <c r="G13" s="23"/>
    </row>
    <row r="14" spans="1:7" ht="16.5" customHeight="1" x14ac:dyDescent="0.35">
      <c r="A14" s="34" t="s">
        <v>10</v>
      </c>
      <c r="B14" s="32" t="s">
        <v>32</v>
      </c>
      <c r="C14" s="35" t="s">
        <v>32</v>
      </c>
      <c r="D14" s="35" t="s">
        <v>32</v>
      </c>
      <c r="E14" s="23"/>
      <c r="F14" s="23"/>
      <c r="G14" s="23"/>
    </row>
    <row r="15" spans="1:7" ht="16.5" customHeight="1" x14ac:dyDescent="0.35">
      <c r="A15" s="17" t="s">
        <v>17</v>
      </c>
      <c r="B15" s="32">
        <v>1121</v>
      </c>
      <c r="C15" s="35">
        <v>404</v>
      </c>
      <c r="D15" s="35">
        <v>718</v>
      </c>
      <c r="E15" s="23"/>
      <c r="F15" s="23"/>
      <c r="G15" s="23"/>
    </row>
    <row r="16" spans="1:7" ht="16.5" customHeight="1" x14ac:dyDescent="0.35">
      <c r="A16" s="17" t="s">
        <v>18</v>
      </c>
      <c r="B16" s="32">
        <v>85</v>
      </c>
      <c r="C16" s="35">
        <v>85</v>
      </c>
      <c r="D16" s="31" t="s">
        <v>32</v>
      </c>
      <c r="E16" s="23"/>
      <c r="F16" s="23"/>
      <c r="G16" s="23"/>
    </row>
    <row r="17" spans="1:7" ht="16.5" customHeight="1" x14ac:dyDescent="0.35">
      <c r="A17" s="17" t="s">
        <v>11</v>
      </c>
      <c r="B17" s="32">
        <v>655</v>
      </c>
      <c r="C17" s="32">
        <v>310</v>
      </c>
      <c r="D17" s="32">
        <v>345</v>
      </c>
      <c r="E17" s="23"/>
      <c r="F17" s="23"/>
      <c r="G17" s="23"/>
    </row>
    <row r="18" spans="1:7" ht="16.5" customHeight="1" x14ac:dyDescent="0.35">
      <c r="A18" s="17" t="s">
        <v>27</v>
      </c>
      <c r="B18" s="32">
        <v>1181</v>
      </c>
      <c r="C18" s="32">
        <v>885</v>
      </c>
      <c r="D18" s="32">
        <v>296</v>
      </c>
      <c r="E18" s="23"/>
      <c r="F18" s="23"/>
      <c r="G18" s="23"/>
    </row>
    <row r="19" spans="1:7" ht="16.5" customHeight="1" x14ac:dyDescent="0.35">
      <c r="A19" s="17" t="s">
        <v>21</v>
      </c>
      <c r="B19" s="32">
        <v>13119</v>
      </c>
      <c r="C19" s="35">
        <v>8478</v>
      </c>
      <c r="D19" s="35">
        <v>4641</v>
      </c>
      <c r="E19" s="23"/>
      <c r="F19" s="23"/>
      <c r="G19" s="23"/>
    </row>
    <row r="20" spans="1:7" ht="16.5" customHeight="1" x14ac:dyDescent="0.35">
      <c r="A20" s="17" t="s">
        <v>12</v>
      </c>
      <c r="B20" s="32">
        <v>4381</v>
      </c>
      <c r="C20" s="35">
        <v>1332</v>
      </c>
      <c r="D20" s="35">
        <v>3048</v>
      </c>
      <c r="E20" s="23"/>
      <c r="F20" s="23"/>
      <c r="G20" s="23"/>
    </row>
    <row r="21" spans="1:7" ht="16.5" customHeight="1" x14ac:dyDescent="0.35">
      <c r="A21" s="17" t="s">
        <v>28</v>
      </c>
      <c r="B21" s="32">
        <v>4020</v>
      </c>
      <c r="C21" s="36">
        <v>929</v>
      </c>
      <c r="D21" s="35">
        <v>3090</v>
      </c>
      <c r="E21" s="23"/>
      <c r="F21" s="23"/>
      <c r="G21" s="23"/>
    </row>
    <row r="22" spans="1:7" ht="16.5" customHeight="1" x14ac:dyDescent="0.35">
      <c r="A22" s="17" t="s">
        <v>13</v>
      </c>
      <c r="B22" s="37">
        <v>288</v>
      </c>
      <c r="C22" s="37">
        <v>225</v>
      </c>
      <c r="D22" s="37">
        <v>63</v>
      </c>
      <c r="E22" s="23"/>
      <c r="F22" s="23"/>
      <c r="G22" s="23"/>
    </row>
    <row r="23" spans="1:7" ht="16.5" customHeight="1" x14ac:dyDescent="0.35">
      <c r="A23" s="17" t="s">
        <v>19</v>
      </c>
      <c r="B23" s="32">
        <v>3318</v>
      </c>
      <c r="C23" s="32">
        <v>1915</v>
      </c>
      <c r="D23" s="32">
        <v>1403</v>
      </c>
      <c r="E23" s="23"/>
      <c r="F23" s="23"/>
      <c r="G23" s="23"/>
    </row>
    <row r="24" spans="1:7" ht="16.5" customHeight="1" x14ac:dyDescent="0.35">
      <c r="A24" s="17" t="s">
        <v>25</v>
      </c>
      <c r="B24" s="32">
        <v>717</v>
      </c>
      <c r="C24" s="32">
        <v>220</v>
      </c>
      <c r="D24" s="32">
        <v>497</v>
      </c>
      <c r="E24" s="23"/>
      <c r="F24" s="23"/>
      <c r="G24" s="23"/>
    </row>
    <row r="25" spans="1:7" ht="16.5" customHeight="1" x14ac:dyDescent="0.35">
      <c r="A25" s="17" t="s">
        <v>24</v>
      </c>
      <c r="B25" s="31" t="s">
        <v>32</v>
      </c>
      <c r="C25" s="31" t="s">
        <v>32</v>
      </c>
      <c r="D25" s="31" t="s">
        <v>32</v>
      </c>
      <c r="E25" s="23"/>
      <c r="F25" s="23"/>
      <c r="G25" s="23"/>
    </row>
    <row r="26" spans="1:7" s="17" customFormat="1" ht="16.5" customHeight="1" x14ac:dyDescent="0.35">
      <c r="A26" s="17" t="s">
        <v>14</v>
      </c>
      <c r="B26" s="31" t="s">
        <v>32</v>
      </c>
      <c r="C26" s="31" t="s">
        <v>32</v>
      </c>
      <c r="D26" s="31" t="s">
        <v>32</v>
      </c>
      <c r="E26" s="23"/>
      <c r="F26" s="47"/>
      <c r="G26" s="23"/>
    </row>
    <row r="27" spans="1:7" s="17" customFormat="1" ht="16.5" customHeight="1" x14ac:dyDescent="0.35">
      <c r="A27" s="13"/>
      <c r="B27" s="13"/>
      <c r="C27" s="18" t="s">
        <v>6</v>
      </c>
      <c r="D27" s="18"/>
      <c r="E27" s="24"/>
      <c r="F27" s="44"/>
      <c r="G27" s="24"/>
    </row>
    <row r="28" spans="1:7" s="5" customFormat="1" ht="16.5" customHeight="1" x14ac:dyDescent="0.6">
      <c r="A28" s="19" t="s">
        <v>3</v>
      </c>
      <c r="B28" s="21">
        <v>100</v>
      </c>
      <c r="C28" s="21">
        <v>100</v>
      </c>
      <c r="D28" s="21">
        <v>100</v>
      </c>
      <c r="E28" s="30"/>
      <c r="F28" s="45"/>
      <c r="G28" s="25"/>
    </row>
    <row r="29" spans="1:7" s="16" customFormat="1" ht="16.5" customHeight="1" x14ac:dyDescent="0.6">
      <c r="A29" s="33" t="s">
        <v>20</v>
      </c>
      <c r="B29" s="38">
        <f t="shared" ref="B29:B47" si="0">B5/$B$4*100</f>
        <v>18.332238494532245</v>
      </c>
      <c r="C29" s="38">
        <f>C5/$C$4*100</f>
        <v>23.129567172568859</v>
      </c>
      <c r="D29" s="38">
        <f t="shared" ref="D29" si="1">D5/$D$4*100</f>
        <v>12.470163990727226</v>
      </c>
      <c r="E29" s="27"/>
      <c r="F29" s="46"/>
      <c r="G29" s="26"/>
    </row>
    <row r="30" spans="1:7" s="16" customFormat="1" ht="16.5" customHeight="1" x14ac:dyDescent="0.35">
      <c r="A30" s="34" t="s">
        <v>7</v>
      </c>
      <c r="B30" s="38">
        <f t="shared" si="0"/>
        <v>0.41887244483944513</v>
      </c>
      <c r="C30" s="39">
        <f>C6/$C$4*100</f>
        <v>0.59443507588532885</v>
      </c>
      <c r="D30" s="48">
        <v>0.2</v>
      </c>
      <c r="E30" s="27"/>
      <c r="F30" s="46"/>
      <c r="G30" s="26"/>
    </row>
    <row r="31" spans="1:7" s="16" customFormat="1" ht="16.5" customHeight="1" x14ac:dyDescent="0.6">
      <c r="A31" s="34" t="s">
        <v>8</v>
      </c>
      <c r="B31" s="38">
        <f t="shared" si="0"/>
        <v>24.140036322887283</v>
      </c>
      <c r="C31" s="38">
        <f t="shared" ref="C31:C48" si="2">C7/$C$4*100</f>
        <v>18.260258572231592</v>
      </c>
      <c r="D31" s="38">
        <f>D7/$D$4*100</f>
        <v>31.324804670730661</v>
      </c>
      <c r="E31" s="28"/>
      <c r="F31" s="6"/>
      <c r="G31" s="6"/>
    </row>
    <row r="32" spans="1:7" s="16" customFormat="1" ht="16.5" customHeight="1" x14ac:dyDescent="0.6">
      <c r="A32" s="33" t="s">
        <v>16</v>
      </c>
      <c r="B32" s="38">
        <f t="shared" si="0"/>
        <v>0.8477916457359248</v>
      </c>
      <c r="C32" s="38">
        <f t="shared" si="2"/>
        <v>1.2492973580663294</v>
      </c>
      <c r="D32" s="38">
        <f>D8/$D$4*100</f>
        <v>0.35717352107838929</v>
      </c>
      <c r="E32" s="28"/>
      <c r="F32" s="6"/>
      <c r="G32" s="6"/>
    </row>
    <row r="33" spans="1:5" ht="16.5" customHeight="1" x14ac:dyDescent="0.3">
      <c r="A33" s="33" t="s">
        <v>9</v>
      </c>
      <c r="B33" s="38">
        <f t="shared" si="0"/>
        <v>0.75505235905560497</v>
      </c>
      <c r="C33" s="38">
        <f t="shared" si="2"/>
        <v>0.70123664980326028</v>
      </c>
      <c r="D33" s="38">
        <f t="shared" ref="D33:D48" si="3">D9/$D$4*100</f>
        <v>0.82081222632437534</v>
      </c>
      <c r="E33" s="20"/>
    </row>
    <row r="34" spans="1:5" ht="16.5" customHeight="1" x14ac:dyDescent="0.3">
      <c r="A34" s="34" t="s">
        <v>4</v>
      </c>
      <c r="B34" s="38">
        <f t="shared" si="0"/>
        <v>6.7089145639321464</v>
      </c>
      <c r="C34" s="38">
        <f t="shared" si="2"/>
        <v>10.636593591905564</v>
      </c>
      <c r="D34" s="38">
        <f t="shared" si="3"/>
        <v>1.9077874130677428</v>
      </c>
      <c r="E34" s="20"/>
    </row>
    <row r="35" spans="1:5" ht="16.5" customHeight="1" x14ac:dyDescent="0.3">
      <c r="A35" s="34" t="s">
        <v>15</v>
      </c>
      <c r="B35" s="38">
        <f t="shared" si="0"/>
        <v>18.24336334479694</v>
      </c>
      <c r="C35" s="38">
        <f t="shared" si="2"/>
        <v>18.431703204047217</v>
      </c>
      <c r="D35" s="38">
        <f t="shared" si="3"/>
        <v>18.013222289001458</v>
      </c>
      <c r="E35" s="20"/>
    </row>
    <row r="36" spans="1:5" ht="16.5" customHeight="1" x14ac:dyDescent="0.35">
      <c r="A36" s="17" t="s">
        <v>31</v>
      </c>
      <c r="B36" s="38">
        <f t="shared" si="0"/>
        <v>1.3794968893697592</v>
      </c>
      <c r="C36" s="38">
        <f t="shared" si="2"/>
        <v>2.1121416526138281</v>
      </c>
      <c r="D36" s="38">
        <f t="shared" si="3"/>
        <v>0.4825276895337855</v>
      </c>
      <c r="E36" s="20"/>
    </row>
    <row r="37" spans="1:5" ht="16.5" customHeight="1" x14ac:dyDescent="0.35">
      <c r="A37" s="17" t="s">
        <v>26</v>
      </c>
      <c r="B37" s="38">
        <f t="shared" si="0"/>
        <v>6.8534332856756448</v>
      </c>
      <c r="C37" s="38">
        <f t="shared" si="2"/>
        <v>4.1090500281056768</v>
      </c>
      <c r="D37" s="38">
        <f>D13/$D$4*100</f>
        <v>10.206920236970895</v>
      </c>
      <c r="E37" s="20"/>
    </row>
    <row r="38" spans="1:5" ht="16.5" customHeight="1" x14ac:dyDescent="0.35">
      <c r="A38" s="17" t="s">
        <v>10</v>
      </c>
      <c r="B38" s="31" t="s">
        <v>32</v>
      </c>
      <c r="C38" s="39" t="s">
        <v>32</v>
      </c>
      <c r="D38" s="39" t="s">
        <v>32</v>
      </c>
      <c r="E38" s="20"/>
    </row>
    <row r="39" spans="1:5" ht="16.5" customHeight="1" x14ac:dyDescent="0.35">
      <c r="A39" s="17" t="s">
        <v>17</v>
      </c>
      <c r="B39" s="38">
        <f t="shared" si="0"/>
        <v>0.86633950307198893</v>
      </c>
      <c r="C39" s="38">
        <f t="shared" si="2"/>
        <v>0.56773468240584601</v>
      </c>
      <c r="D39" s="38">
        <f t="shared" si="3"/>
        <v>1.2329355198763632</v>
      </c>
      <c r="E39" s="20"/>
    </row>
    <row r="40" spans="1:5" ht="16.5" customHeight="1" x14ac:dyDescent="0.35">
      <c r="A40" s="17" t="s">
        <v>18</v>
      </c>
      <c r="B40" s="38">
        <f t="shared" si="0"/>
        <v>6.5690328065226636E-2</v>
      </c>
      <c r="C40" s="38">
        <f t="shared" si="2"/>
        <v>0.11944912872400226</v>
      </c>
      <c r="D40" s="31" t="s">
        <v>32</v>
      </c>
      <c r="E40" s="20"/>
    </row>
    <row r="41" spans="1:5" ht="16.5" customHeight="1" x14ac:dyDescent="0.35">
      <c r="A41" s="17" t="s">
        <v>11</v>
      </c>
      <c r="B41" s="38">
        <f t="shared" si="0"/>
        <v>0.50620193979674633</v>
      </c>
      <c r="C41" s="38">
        <f t="shared" si="2"/>
        <v>0.43563799887577292</v>
      </c>
      <c r="D41" s="38">
        <f t="shared" si="3"/>
        <v>0.59242723448098222</v>
      </c>
      <c r="E41" s="20"/>
    </row>
    <row r="42" spans="1:5" ht="16.5" customHeight="1" x14ac:dyDescent="0.35">
      <c r="A42" s="17" t="s">
        <v>29</v>
      </c>
      <c r="B42" s="38">
        <f t="shared" si="0"/>
        <v>0.91270914641214884</v>
      </c>
      <c r="C42" s="38">
        <f t="shared" si="2"/>
        <v>1.2436762225969646</v>
      </c>
      <c r="D42" s="38">
        <f t="shared" si="3"/>
        <v>0.50828539538078477</v>
      </c>
      <c r="E42" s="20"/>
    </row>
    <row r="43" spans="1:5" ht="16.5" customHeight="1" x14ac:dyDescent="0.35">
      <c r="A43" s="17" t="s">
        <v>21</v>
      </c>
      <c r="B43" s="39">
        <f>B19/$B$4*100</f>
        <v>10.138722516325979</v>
      </c>
      <c r="C43" s="38">
        <v>12</v>
      </c>
      <c r="D43" s="38">
        <f t="shared" si="3"/>
        <v>7.9694341890615608</v>
      </c>
      <c r="E43" s="20"/>
    </row>
    <row r="44" spans="1:5" ht="16.5" customHeight="1" x14ac:dyDescent="0.35">
      <c r="A44" s="17" t="s">
        <v>12</v>
      </c>
      <c r="B44" s="38">
        <f t="shared" si="0"/>
        <v>3.3857567912206807</v>
      </c>
      <c r="C44" s="38">
        <v>2</v>
      </c>
      <c r="D44" s="38">
        <f t="shared" si="3"/>
        <v>5.233965828110243</v>
      </c>
      <c r="E44" s="20"/>
    </row>
    <row r="45" spans="1:5" ht="16.5" customHeight="1" x14ac:dyDescent="0.35">
      <c r="A45" s="17" t="s">
        <v>30</v>
      </c>
      <c r="B45" s="38">
        <f t="shared" si="0"/>
        <v>3.1067661037907186</v>
      </c>
      <c r="C45" s="38">
        <f t="shared" si="2"/>
        <v>1.3055087127599774</v>
      </c>
      <c r="D45" s="38">
        <f t="shared" si="3"/>
        <v>5.3060874044818407</v>
      </c>
      <c r="E45" s="20"/>
    </row>
    <row r="46" spans="1:5" ht="16.5" customHeight="1" x14ac:dyDescent="0.35">
      <c r="A46" s="17" t="s">
        <v>13</v>
      </c>
      <c r="B46" s="38">
        <f t="shared" si="0"/>
        <v>0.22257428803276791</v>
      </c>
      <c r="C46" s="38">
        <f t="shared" si="2"/>
        <v>0.31618887015177066</v>
      </c>
      <c r="D46" s="38">
        <f t="shared" si="3"/>
        <v>0.10818236455739676</v>
      </c>
      <c r="E46" s="20"/>
    </row>
    <row r="47" spans="1:5" ht="16.5" customHeight="1" x14ac:dyDescent="0.35">
      <c r="A47" s="17" t="s">
        <v>22</v>
      </c>
      <c r="B47" s="38">
        <f t="shared" si="0"/>
        <v>2.5642412767108467</v>
      </c>
      <c r="C47" s="38">
        <f t="shared" si="2"/>
        <v>2.6911186059584038</v>
      </c>
      <c r="D47" s="38">
        <f t="shared" si="3"/>
        <v>2.4092040868893281</v>
      </c>
      <c r="E47" s="20"/>
    </row>
    <row r="48" spans="1:5" ht="16.5" customHeight="1" x14ac:dyDescent="0.35">
      <c r="A48" s="17" t="s">
        <v>25</v>
      </c>
      <c r="B48" s="38">
        <f>B24/$B$4*100</f>
        <v>0.55411723791491174</v>
      </c>
      <c r="C48" s="38">
        <f t="shared" si="2"/>
        <v>0.30916245081506466</v>
      </c>
      <c r="D48" s="38">
        <f t="shared" si="3"/>
        <v>0.85343865373057448</v>
      </c>
      <c r="E48" s="20"/>
    </row>
    <row r="49" spans="1:5" ht="16.5" customHeight="1" x14ac:dyDescent="0.35">
      <c r="A49" s="17" t="s">
        <v>24</v>
      </c>
      <c r="B49" s="31" t="s">
        <v>32</v>
      </c>
      <c r="C49" s="31" t="s">
        <v>32</v>
      </c>
      <c r="D49" s="31" t="s">
        <v>32</v>
      </c>
      <c r="E49" s="20"/>
    </row>
    <row r="50" spans="1:5" ht="16.5" customHeight="1" x14ac:dyDescent="0.35">
      <c r="A50" s="40" t="s">
        <v>14</v>
      </c>
      <c r="B50" s="43" t="s">
        <v>32</v>
      </c>
      <c r="C50" s="43" t="s">
        <v>32</v>
      </c>
      <c r="D50" s="43" t="s">
        <v>32</v>
      </c>
      <c r="E50" s="20"/>
    </row>
    <row r="51" spans="1:5" ht="14.25" customHeight="1" x14ac:dyDescent="0.3">
      <c r="A51" s="41" t="s">
        <v>34</v>
      </c>
      <c r="B51" s="42"/>
      <c r="C51" s="38"/>
      <c r="D51" s="16"/>
    </row>
    <row r="52" spans="1:5" ht="14.25" customHeight="1" x14ac:dyDescent="0.3">
      <c r="A52" s="6" t="s">
        <v>35</v>
      </c>
      <c r="B52" s="16"/>
      <c r="C52" s="16"/>
      <c r="D52" s="16"/>
    </row>
  </sheetData>
  <phoneticPr fontId="2" type="noConversion"/>
  <pageMargins left="0.94" right="0.196850393700787" top="0.90551181102362199" bottom="0.196850393700787" header="0.66929133858267698" footer="0.511811023622047"/>
  <pageSetup paperSize="9" scale="90" firstPageNumber="10" orientation="portrait" useFirstPageNumber="1" verticalDpi="300" r:id="rId1"/>
  <headerFooter alignWithMargins="0">
    <oddHeader>&amp;R&amp;"TH SarabunPSK,ธรรมดา"&amp;16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NSO15</cp:lastModifiedBy>
  <cp:lastPrinted>2025-11-24T02:44:56Z</cp:lastPrinted>
  <dcterms:created xsi:type="dcterms:W3CDTF">2000-11-20T04:06:35Z</dcterms:created>
  <dcterms:modified xsi:type="dcterms:W3CDTF">2025-11-24T08:45:54Z</dcterms:modified>
</cp:coreProperties>
</file>