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D8774784-A41D-4A01-B494-90B6FA895722}" xr6:coauthVersionLast="47" xr6:coauthVersionMax="47" xr10:uidLastSave="{00000000-0000-0000-0000-000000000000}"/>
  <bookViews>
    <workbookView xWindow="14295" yWindow="0" windowWidth="14610" windowHeight="15585" xr2:uid="{30EA70C9-260F-4259-839C-C6F74C1C4C42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<sst xmlns="http://schemas.openxmlformats.org/spreadsheetml/2006/main" count="29" uniqueCount="18">
  <si>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</si>
  <si>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</si>
  <si>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</si>
  <si>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</si>
  <si>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</si>
  <si>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</si>
  <si>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</si>
  <si>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</si>
  <si>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</si>
  <si>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</si>
  <si>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</si>
  <si>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</si>
  <si>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</si>
  <si>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</si>
  <si>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</si>
  <si>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 ไตรมาสที่ 2 (เมษายน - มิถุนายน 2568)</t>
  </si>
  <si>
    <t>n.a.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</si>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</sst>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rgb="FF0070C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5" fillId="0" borderId="0" xfId="1" applyFont="1"/>
    <xf numFmtId="3" fontId="3" fillId="0" borderId="0" xfId="1" applyNumberFormat="1" applyFont="1"/>
    <xf numFmtId="164" fontId="3" fillId="0" borderId="0" xfId="1" applyNumberFormat="1" applyFont="1"/>
    <xf numFmtId="0" fontId="8" fillId="0" borderId="0" xfId="1" applyFont="1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1" applyFont="1" applyFill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  <xf numFmtId="0" fontId="3" fillId="2" borderId="1" xfId="1" applyFont="1" applyFill="1" applyBorder="1"/>
    <xf numFmtId="0" fontId="2" fillId="2" borderId="0" xfId="1" applyFont="1" applyFill="1" applyAlignment="1">
      <alignment horizontal="center" vertical="center"/>
    </xf>
    <xf numFmtId="0" fontId="2" fillId="2" borderId="2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3" fillId="2" borderId="0" xfId="1" quotePrefix="1" applyNumberFormat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horizontal="right" vertical="center"/>
    </xf>
    <xf numFmtId="0" fontId="5" fillId="2" borderId="3" xfId="1" applyFont="1" applyFill="1" applyBorder="1"/>
    <xf numFmtId="0" fontId="7" fillId="2" borderId="0" xfId="0" applyFont="1" applyFill="1"/>
    <xf numFmtId="164" fontId="6" fillId="2" borderId="0" xfId="1" applyNumberFormat="1" applyFont="1" applyFill="1" applyAlignment="1">
      <alignment horizontal="right" vertical="center"/>
    </xf>
    <xf numFmtId="0" fontId="7" fillId="2" borderId="0" xfId="1" applyFont="1" applyFill="1"/>
    <xf numFmtId="0" fontId="9" fillId="2" borderId="0" xfId="1" applyFont="1" applyFill="1"/>
    <xf numFmtId="164" fontId="9" fillId="2" borderId="0" xfId="1" applyNumberFormat="1" applyFont="1" applyFill="1"/>
    <xf numFmtId="0" fontId="8" fillId="2" borderId="0" xfId="1" applyFont="1" applyFill="1"/>
    <xf numFmtId="0" fontId="5" fillId="2" borderId="0" xfId="1" applyFont="1" applyFill="1" applyAlignment="1">
      <alignment horizontal="center"/>
    </xf>
  </cellXfs>
  <cellStyles count="2">
    <cellStyle name="Normal 2" xfId="1" xr:uid="{14742E05-EEA3-48A6-A98C-2B9F0501770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40B4-2E03-439C-BE8F-B1F5E3449103}">
  <sheetPr>
    <tabColor rgb="FF00B050"/>
  </sheetPr>
  <dimension ref="A1:H29"/>
  <sheetViews>
    <sheetView showGridLines="0" tabSelected="1" topLeftCell="B1" zoomScale="115" zoomScaleNormal="115" zoomScaleSheetLayoutView="100" workbookViewId="0">
      <selection activeCell="H14" sqref="H14"/>
    </sheetView>
  </sheetViews>
  <sheetFormatPr defaultRowHeight="30.75" customHeight="1" x14ac:dyDescent="0.25"/>
  <cols>
    <col min="1" max="1" width="35.28515625" style="32" customWidth="1"/>
    <col min="2" max="4" width="19" style="32" customWidth="1"/>
    <col min="5" max="5" width="3" style="32" customWidth="1"/>
    <col min="6" max="16384" width="9.140625" style="5"/>
  </cols>
  <sheetData>
    <row r="1" spans="1:8" s="1" customFormat="1" ht="23.1" customHeight="1" x14ac:dyDescent="0.3">
      <c r="A1" s="6" t="s">
        <v>0</v>
      </c>
      <c r="B1" s="7"/>
      <c r="C1" s="7"/>
      <c r="D1" s="7"/>
      <c r="E1" s="7"/>
    </row>
    <row r="2" spans="1:8" s="1" customFormat="1" ht="21.95" customHeight="1" x14ac:dyDescent="0.3">
      <c r="A2" s="6" t="s">
        <v>15</v>
      </c>
      <c r="B2" s="7"/>
      <c r="C2" s="7"/>
      <c r="D2" s="7"/>
      <c r="E2" s="7"/>
    </row>
    <row r="3" spans="1:8" s="2" customFormat="1" ht="9.9499999999999993" customHeight="1" x14ac:dyDescent="0.35">
      <c r="A3" s="8"/>
      <c r="B3" s="8"/>
      <c r="C3" s="8"/>
      <c r="D3" s="8"/>
      <c r="E3" s="9"/>
    </row>
    <row r="4" spans="1:8" s="1" customFormat="1" ht="30" customHeight="1" x14ac:dyDescent="0.3">
      <c r="A4" s="10" t="s">
        <v>1</v>
      </c>
      <c r="B4" s="11" t="s">
        <v>2</v>
      </c>
      <c r="C4" s="11" t="s">
        <v>3</v>
      </c>
      <c r="D4" s="11" t="s">
        <v>4</v>
      </c>
      <c r="E4" s="12"/>
    </row>
    <row r="5" spans="1:8" s="1" customFormat="1" ht="27.75" customHeight="1" x14ac:dyDescent="0.3">
      <c r="A5" s="13"/>
      <c r="B5" s="7"/>
      <c r="C5" s="14" t="s">
        <v>5</v>
      </c>
      <c r="D5" s="15"/>
      <c r="E5" s="7"/>
    </row>
    <row r="6" spans="1:8" s="1" customFormat="1" ht="20.25" customHeight="1" x14ac:dyDescent="0.3">
      <c r="A6" s="16" t="s">
        <v>6</v>
      </c>
      <c r="B6" s="17">
        <v>398532</v>
      </c>
      <c r="C6" s="17">
        <v>213067</v>
      </c>
      <c r="D6" s="17">
        <v>185465</v>
      </c>
      <c r="E6" s="7"/>
    </row>
    <row r="7" spans="1:8" s="1" customFormat="1" ht="24.75" customHeight="1" x14ac:dyDescent="0.3">
      <c r="A7" s="7" t="s">
        <v>7</v>
      </c>
      <c r="B7" s="18">
        <v>11382</v>
      </c>
      <c r="C7" s="18">
        <v>8638</v>
      </c>
      <c r="D7" s="18">
        <v>2744</v>
      </c>
      <c r="E7" s="7"/>
    </row>
    <row r="8" spans="1:8" s="1" customFormat="1" ht="24.75" customHeight="1" x14ac:dyDescent="0.3">
      <c r="A8" s="7" t="s">
        <v>8</v>
      </c>
      <c r="B8" s="18">
        <v>36392</v>
      </c>
      <c r="C8" s="18">
        <v>19061</v>
      </c>
      <c r="D8" s="18">
        <v>17331</v>
      </c>
      <c r="E8" s="7"/>
      <c r="G8" s="3"/>
    </row>
    <row r="9" spans="1:8" s="1" customFormat="1" ht="24.75" customHeight="1" x14ac:dyDescent="0.3">
      <c r="A9" s="7" t="s">
        <v>9</v>
      </c>
      <c r="B9" s="18">
        <v>222014</v>
      </c>
      <c r="C9" s="18">
        <v>125650</v>
      </c>
      <c r="D9" s="18">
        <v>96364</v>
      </c>
      <c r="E9" s="7"/>
      <c r="F9" s="3"/>
      <c r="G9" s="3"/>
      <c r="H9" s="3"/>
    </row>
    <row r="10" spans="1:8" s="1" customFormat="1" ht="24.75" customHeight="1" x14ac:dyDescent="0.3">
      <c r="A10" s="7" t="s">
        <v>10</v>
      </c>
      <c r="B10" s="18">
        <v>95607</v>
      </c>
      <c r="C10" s="18">
        <v>46120</v>
      </c>
      <c r="D10" s="18">
        <v>49487</v>
      </c>
      <c r="E10" s="7"/>
      <c r="F10" s="3"/>
      <c r="G10" s="3"/>
      <c r="H10" s="3"/>
    </row>
    <row r="11" spans="1:8" s="1" customFormat="1" ht="24.75" customHeight="1" x14ac:dyDescent="0.3">
      <c r="A11" s="7" t="s">
        <v>11</v>
      </c>
      <c r="B11" s="18">
        <v>33137</v>
      </c>
      <c r="C11" s="18">
        <v>13598</v>
      </c>
      <c r="D11" s="18">
        <v>19539</v>
      </c>
      <c r="E11" s="7"/>
    </row>
    <row r="12" spans="1:8" s="1" customFormat="1" ht="24.75" customHeight="1" x14ac:dyDescent="0.3">
      <c r="A12" s="7" t="s">
        <v>12</v>
      </c>
      <c r="B12" s="19" t="s">
        <v>16</v>
      </c>
      <c r="C12" s="19" t="s">
        <v>16</v>
      </c>
      <c r="D12" s="19" t="s">
        <v>16</v>
      </c>
      <c r="E12" s="7"/>
    </row>
    <row r="13" spans="1:8" s="1" customFormat="1" ht="24.75" customHeight="1" x14ac:dyDescent="0.3">
      <c r="A13" s="7"/>
      <c r="B13" s="20"/>
      <c r="C13" s="21" t="s">
        <v>14</v>
      </c>
      <c r="D13" s="21"/>
      <c r="E13" s="7"/>
    </row>
    <row r="14" spans="1:8" s="1" customFormat="1" ht="24.75" customHeight="1" x14ac:dyDescent="0.3">
      <c r="A14" s="16" t="s">
        <v>6</v>
      </c>
      <c r="B14" s="22">
        <v>100</v>
      </c>
      <c r="C14" s="22">
        <v>100</v>
      </c>
      <c r="D14" s="22">
        <v>100</v>
      </c>
      <c r="E14" s="7"/>
    </row>
    <row r="15" spans="1:8" s="1" customFormat="1" ht="24.75" customHeight="1" x14ac:dyDescent="0.3">
      <c r="A15" s="7" t="s">
        <v>7</v>
      </c>
      <c r="B15" s="23">
        <f>ROUND((B7/$B$6)*100,1)</f>
        <v>2.9</v>
      </c>
      <c r="C15" s="23">
        <f>ROUND((C7/$C$6)*100,1)</f>
        <v>4.0999999999999996</v>
      </c>
      <c r="D15" s="23">
        <f>ROUND((D7/$D$6)*100,1)</f>
        <v>1.5</v>
      </c>
      <c r="E15" s="7"/>
      <c r="F15" s="4"/>
      <c r="G15" s="4"/>
      <c r="H15" s="4"/>
    </row>
    <row r="16" spans="1:8" s="1" customFormat="1" ht="24.75" customHeight="1" x14ac:dyDescent="0.3">
      <c r="A16" s="7" t="s">
        <v>8</v>
      </c>
      <c r="B16" s="23">
        <f>ROUND((B8/$B$6)*100,1)</f>
        <v>9.1</v>
      </c>
      <c r="C16" s="23">
        <f>ROUND((C8/$C$6)*100,1)</f>
        <v>8.9</v>
      </c>
      <c r="D16" s="23">
        <f>ROUND((D8/$D$6)*100,1)</f>
        <v>9.3000000000000007</v>
      </c>
      <c r="E16" s="7"/>
    </row>
    <row r="17" spans="1:5" s="1" customFormat="1" ht="24.75" customHeight="1" x14ac:dyDescent="0.3">
      <c r="A17" s="7" t="s">
        <v>9</v>
      </c>
      <c r="B17" s="23">
        <f>ROUND((B9/$B$6)*100,1)</f>
        <v>55.7</v>
      </c>
      <c r="C17" s="23">
        <f>ROUND((C9/$C$6)*100,1)</f>
        <v>59</v>
      </c>
      <c r="D17" s="23">
        <f>ROUND((D9/$D$6)*100,1)</f>
        <v>52</v>
      </c>
      <c r="E17" s="7"/>
    </row>
    <row r="18" spans="1:5" s="1" customFormat="1" ht="24.75" customHeight="1" x14ac:dyDescent="0.3">
      <c r="A18" s="7" t="s">
        <v>10</v>
      </c>
      <c r="B18" s="23">
        <f>ROUND((B10/$B$6)*100,1)</f>
        <v>24</v>
      </c>
      <c r="C18" s="23">
        <f>ROUND((C10/$C$6)*100,1)</f>
        <v>21.6</v>
      </c>
      <c r="D18" s="23">
        <f>ROUND((D10/$D$6)*100,1)</f>
        <v>26.7</v>
      </c>
      <c r="E18" s="7"/>
    </row>
    <row r="19" spans="1:5" s="1" customFormat="1" ht="24.75" customHeight="1" x14ac:dyDescent="0.3">
      <c r="A19" s="7" t="s">
        <v>11</v>
      </c>
      <c r="B19" s="23">
        <f>ROUND((B11/$B$6)*100,1)</f>
        <v>8.3000000000000007</v>
      </c>
      <c r="C19" s="23">
        <f>ROUND((C11/$C$6)*100,1)</f>
        <v>6.4</v>
      </c>
      <c r="D19" s="23">
        <f>ROUND((D11/$D$6)*100,1)</f>
        <v>10.5</v>
      </c>
      <c r="E19" s="7"/>
    </row>
    <row r="20" spans="1:5" s="2" customFormat="1" ht="21" x14ac:dyDescent="0.35">
      <c r="A20" s="7" t="s">
        <v>12</v>
      </c>
      <c r="B20" s="23" t="s">
        <v>13</v>
      </c>
      <c r="C20" s="23" t="s">
        <v>13</v>
      </c>
      <c r="D20" s="23" t="s">
        <v>13</v>
      </c>
      <c r="E20" s="7"/>
    </row>
    <row r="21" spans="1:5" s="2" customFormat="1" ht="6" customHeight="1" x14ac:dyDescent="0.35">
      <c r="A21" s="24"/>
      <c r="B21" s="25"/>
      <c r="C21" s="25"/>
      <c r="D21" s="25"/>
      <c r="E21" s="26"/>
    </row>
    <row r="22" spans="1:5" s="2" customFormat="1" ht="24.75" customHeight="1" x14ac:dyDescent="0.35">
      <c r="A22" s="27" t="s">
        <v>17</v>
      </c>
      <c r="B22" s="28"/>
      <c r="C22" s="28"/>
      <c r="D22" s="28"/>
      <c r="E22" s="29"/>
    </row>
    <row r="23" spans="1:5" ht="24.75" customHeight="1" x14ac:dyDescent="0.3">
      <c r="A23" s="30"/>
      <c r="B23" s="31"/>
      <c r="C23" s="31"/>
      <c r="D23" s="31"/>
      <c r="E23" s="30"/>
    </row>
    <row r="24" spans="1:5" ht="24.75" customHeight="1" x14ac:dyDescent="0.25"/>
    <row r="29" spans="1:5" ht="30.75" customHeight="1" x14ac:dyDescent="0.35">
      <c r="A29" s="33"/>
      <c r="B29" s="33"/>
      <c r="C29" s="33"/>
      <c r="D29" s="33"/>
    </row>
  </sheetData>
  <mergeCells count="1">
    <mergeCell ref="A29:D29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2024-09-26T04:38:18Z</dcterms:created>
  <dcterms:modified xsi:type="dcterms:W3CDTF">2025-11-25T04:57:16Z</dcterms:modified>
</cp:coreProperties>
</file>