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าณี\อัพข้อมูลขึ้น web host\สรง\2568\Q2-2567\"/>
    </mc:Choice>
  </mc:AlternateContent>
  <xr:revisionPtr revIDLastSave="0" documentId="13_ncr:1_{CBA2DF15-6391-42F8-B6DD-31460F76204B}" xr6:coauthVersionLast="47" xr6:coauthVersionMax="47" xr10:uidLastSave="{00000000-0000-0000-0000-000000000000}"/>
  <bookViews>
    <workbookView xWindow="14295" yWindow="0" windowWidth="14610" windowHeight="15585" xr2:uid="{9D28632E-F77C-4333-A41D-7ED743E6542A}"/>
  </bookViews>
  <sheets>
    <sheet name="T6_น.32 " sheetId="1" r:id="rId1"/>
  </sheets>
  <definedNames>
    <definedName name="_xlnm.Print_Area" localSheetId="0">'T6_น.32 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B24" i="1"/>
  <c r="D23" i="1"/>
  <c r="B23" i="1"/>
  <c r="D22" i="1"/>
  <c r="C22" i="1"/>
  <c r="B22" i="1"/>
  <c r="D21" i="1"/>
  <c r="C21" i="1"/>
  <c r="D20" i="1"/>
  <c r="C20" i="1"/>
  <c r="B20" i="1"/>
  <c r="D17" i="1"/>
  <c r="C17" i="1"/>
  <c r="B17" i="1"/>
  <c r="D16" i="1"/>
</calcChain>
</file>

<file path=xl/sharedStrings.xml><?xml version="1.0" encoding="utf-8"?>
<sst xmlns="http://schemas.openxmlformats.org/spreadsheetml/2006/main" count="39" uniqueCount="20">
  <si>
    <t>ตารางที่  6  จำนวนและร้อยละของประชากรอายุ 15 ปีขึ้นไปที่มีงานทำ จำแนกตามชั่วโมงการทำงานต่อสัปดาห์</t>
  </si>
  <si>
    <t>ชั่วโมงการทำงานต่อสัปดาห์</t>
  </si>
  <si>
    <t xml:space="preserve">              รวม</t>
  </si>
  <si>
    <t xml:space="preserve">              ชาย</t>
  </si>
  <si>
    <t xml:space="preserve">              หญิง</t>
  </si>
  <si>
    <t xml:space="preserve">            จำนวน</t>
  </si>
  <si>
    <t>ยอดรวม</t>
  </si>
  <si>
    <t>-</t>
  </si>
  <si>
    <t>3.  10 - 19 ชั่วโมง</t>
  </si>
  <si>
    <t>4.  20 - 29 ชั่วโมง</t>
  </si>
  <si>
    <t>5.  30 - 34 ชั่วโมง</t>
  </si>
  <si>
    <t>6.  35 - 39 ชั่วโมง</t>
  </si>
  <si>
    <t>7.  40 - 49 ชั่วโมง</t>
  </si>
  <si>
    <t>8.  50 ชั่วโมงขึ้นไป</t>
  </si>
  <si>
    <t xml:space="preserve">              ร้อยละ</t>
  </si>
  <si>
    <t>2.  1 - 9 ชั่วโมง</t>
  </si>
  <si>
    <t xml:space="preserve">                และเพศ ไตรมาสที่ 2 (เมษายน - มิถุนายน 2568)</t>
  </si>
  <si>
    <t>1.  น้อยกว่า 1 ชั่วโมง</t>
  </si>
  <si>
    <t>n.a.</t>
  </si>
  <si>
    <t xml:space="preserve">  หมายเหตุ : “n.a.” คือ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</si>
</sst>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5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0" fontId="4" fillId="0" borderId="0" xfId="1" applyFont="1"/>
    <xf numFmtId="0" fontId="2" fillId="0" borderId="0" xfId="1" applyFont="1"/>
    <xf numFmtId="0" fontId="5" fillId="0" borderId="0" xfId="1" applyFont="1"/>
    <xf numFmtId="0" fontId="2" fillId="0" borderId="1" xfId="1" applyFont="1" applyBorder="1" applyAlignment="1">
      <alignment horizontal="center" vertical="center"/>
    </xf>
    <xf numFmtId="0" fontId="4" fillId="0" borderId="1" xfId="1" applyFont="1" applyBorder="1"/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right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17" fontId="4" fillId="0" borderId="0" xfId="1" quotePrefix="1" applyNumberFormat="1" applyFont="1" applyAlignment="1">
      <alignment horizontal="left"/>
    </xf>
    <xf numFmtId="0" fontId="2" fillId="0" borderId="0" xfId="1" applyFont="1" applyAlignment="1">
      <alignment horizontal="right"/>
    </xf>
    <xf numFmtId="0" fontId="8" fillId="0" borderId="0" xfId="1" applyFont="1"/>
    <xf numFmtId="164" fontId="2" fillId="0" borderId="0" xfId="1" applyNumberFormat="1" applyFont="1" applyAlignment="1">
      <alignment horizontal="right"/>
    </xf>
    <xf numFmtId="164" fontId="4" fillId="0" borderId="0" xfId="1" applyNumberFormat="1" applyFont="1"/>
    <xf numFmtId="164" fontId="4" fillId="0" borderId="0" xfId="1" applyNumberFormat="1" applyFont="1" applyAlignment="1">
      <alignment horizontal="right"/>
    </xf>
    <xf numFmtId="0" fontId="4" fillId="0" borderId="3" xfId="1" applyFont="1" applyBorder="1"/>
    <xf numFmtId="164" fontId="4" fillId="0" borderId="3" xfId="1" applyNumberFormat="1" applyFont="1" applyBorder="1"/>
    <xf numFmtId="164" fontId="5" fillId="0" borderId="0" xfId="1" applyNumberFormat="1" applyFont="1"/>
    <xf numFmtId="0" fontId="7" fillId="0" borderId="0" xfId="1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</cellXfs>
  <cellStyles count="2">
    <cellStyle name="Normal 2" xfId="1" xr:uid="{1BC3F171-F5F0-4120-AF4A-44A981EADC82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3E98B-C7D5-4E8F-AB72-8A376E41CCB0}">
  <sheetPr>
    <tabColor rgb="FF00B050"/>
  </sheetPr>
  <dimension ref="A1:E26"/>
  <sheetViews>
    <sheetView showGridLines="0" tabSelected="1" topLeftCell="A16" zoomScale="120" zoomScaleNormal="120" zoomScaleSheetLayoutView="100" workbookViewId="0">
      <selection activeCell="F11" sqref="F11"/>
    </sheetView>
  </sheetViews>
  <sheetFormatPr defaultRowHeight="30.75" customHeight="1" x14ac:dyDescent="0.35"/>
  <cols>
    <col min="1" max="1" width="29.140625" style="5" customWidth="1"/>
    <col min="2" max="3" width="19.7109375" style="5" customWidth="1"/>
    <col min="4" max="4" width="20.5703125" style="5" customWidth="1"/>
    <col min="5" max="5" width="2.28515625" style="5" customWidth="1"/>
    <col min="6" max="16384" width="9.140625" style="5"/>
  </cols>
  <sheetData>
    <row r="1" spans="1:5" ht="30.75" customHeight="1" x14ac:dyDescent="0.55000000000000004">
      <c r="A1" s="1" t="s">
        <v>0</v>
      </c>
      <c r="B1" s="2"/>
      <c r="C1" s="2"/>
      <c r="D1" s="2"/>
      <c r="E1" s="3"/>
    </row>
    <row r="2" spans="1:5" ht="30.75" customHeight="1" x14ac:dyDescent="0.55000000000000004">
      <c r="A2" s="4" t="s">
        <v>16</v>
      </c>
      <c r="B2" s="2"/>
      <c r="C2" s="2"/>
      <c r="D2" s="2"/>
      <c r="E2" s="3"/>
    </row>
    <row r="4" spans="1:5" ht="30.75" customHeight="1" x14ac:dyDescent="0.35">
      <c r="A4" s="6" t="s">
        <v>1</v>
      </c>
      <c r="B4" s="6" t="s">
        <v>2</v>
      </c>
      <c r="C4" s="6" t="s">
        <v>3</v>
      </c>
      <c r="D4" s="6" t="s">
        <v>4</v>
      </c>
      <c r="E4" s="7"/>
    </row>
    <row r="5" spans="1:5" ht="30.75" customHeight="1" x14ac:dyDescent="0.35">
      <c r="A5" s="8"/>
      <c r="B5" s="9"/>
      <c r="C5" s="10" t="s">
        <v>5</v>
      </c>
      <c r="D5" s="11"/>
      <c r="E5" s="3"/>
    </row>
    <row r="6" spans="1:5" ht="30.75" customHeight="1" x14ac:dyDescent="0.35">
      <c r="A6" s="12" t="s">
        <v>6</v>
      </c>
      <c r="B6" s="24">
        <v>398532</v>
      </c>
      <c r="C6" s="24">
        <v>213067</v>
      </c>
      <c r="D6" s="24">
        <v>185465</v>
      </c>
      <c r="E6" s="3"/>
    </row>
    <row r="7" spans="1:5" ht="30.75" customHeight="1" x14ac:dyDescent="0.35">
      <c r="A7" s="13" t="s">
        <v>17</v>
      </c>
      <c r="B7" s="25">
        <v>1586</v>
      </c>
      <c r="C7" s="26">
        <v>983</v>
      </c>
      <c r="D7" s="26">
        <v>603</v>
      </c>
      <c r="E7" s="3"/>
    </row>
    <row r="8" spans="1:5" ht="30.75" customHeight="1" x14ac:dyDescent="0.35">
      <c r="A8" s="14" t="s">
        <v>15</v>
      </c>
      <c r="B8" s="26" t="s">
        <v>18</v>
      </c>
      <c r="C8" s="26" t="s">
        <v>18</v>
      </c>
      <c r="D8" s="26" t="s">
        <v>18</v>
      </c>
      <c r="E8" s="3"/>
    </row>
    <row r="9" spans="1:5" ht="30.75" customHeight="1" x14ac:dyDescent="0.35">
      <c r="A9" s="14" t="s">
        <v>8</v>
      </c>
      <c r="B9" s="26" t="s">
        <v>18</v>
      </c>
      <c r="C9" s="26" t="s">
        <v>18</v>
      </c>
      <c r="D9" s="26" t="s">
        <v>18</v>
      </c>
      <c r="E9" s="3"/>
    </row>
    <row r="10" spans="1:5" ht="30.75" customHeight="1" x14ac:dyDescent="0.35">
      <c r="A10" s="13" t="s">
        <v>9</v>
      </c>
      <c r="B10" s="25">
        <v>6763</v>
      </c>
      <c r="C10" s="25">
        <v>3183</v>
      </c>
      <c r="D10" s="25">
        <v>3580</v>
      </c>
      <c r="E10" s="3"/>
    </row>
    <row r="11" spans="1:5" ht="30.75" customHeight="1" x14ac:dyDescent="0.35">
      <c r="A11" s="13" t="s">
        <v>10</v>
      </c>
      <c r="B11" s="25">
        <v>21705</v>
      </c>
      <c r="C11" s="25">
        <v>10798</v>
      </c>
      <c r="D11" s="25">
        <v>10907</v>
      </c>
      <c r="E11" s="3"/>
    </row>
    <row r="12" spans="1:5" ht="30.75" customHeight="1" x14ac:dyDescent="0.35">
      <c r="A12" s="13" t="s">
        <v>11</v>
      </c>
      <c r="B12" s="25">
        <v>39124</v>
      </c>
      <c r="C12" s="25">
        <v>17835</v>
      </c>
      <c r="D12" s="25">
        <v>21289</v>
      </c>
      <c r="E12" s="3"/>
    </row>
    <row r="13" spans="1:5" ht="30.75" customHeight="1" x14ac:dyDescent="0.35">
      <c r="A13" s="13" t="s">
        <v>12</v>
      </c>
      <c r="B13" s="25">
        <v>227303</v>
      </c>
      <c r="C13" s="25">
        <v>130975</v>
      </c>
      <c r="D13" s="25">
        <v>96328</v>
      </c>
      <c r="E13" s="3"/>
    </row>
    <row r="14" spans="1:5" ht="30.75" customHeight="1" x14ac:dyDescent="0.35">
      <c r="A14" s="13" t="s">
        <v>13</v>
      </c>
      <c r="B14" s="25">
        <v>102051</v>
      </c>
      <c r="C14" s="25">
        <v>49293</v>
      </c>
      <c r="D14" s="25">
        <v>52758</v>
      </c>
      <c r="E14" s="3"/>
    </row>
    <row r="15" spans="1:5" ht="30.75" customHeight="1" x14ac:dyDescent="0.35">
      <c r="A15" s="3"/>
      <c r="B15" s="3"/>
      <c r="C15" s="15" t="s">
        <v>14</v>
      </c>
      <c r="D15" s="16"/>
      <c r="E15" s="3"/>
    </row>
    <row r="16" spans="1:5" ht="30.75" customHeight="1" x14ac:dyDescent="0.35">
      <c r="A16" s="12" t="s">
        <v>6</v>
      </c>
      <c r="B16" s="17">
        <v>100</v>
      </c>
      <c r="C16" s="17">
        <v>100</v>
      </c>
      <c r="D16" s="17">
        <f t="shared" ref="D16" si="0">SUM(D17:D24)</f>
        <v>100</v>
      </c>
      <c r="E16" s="3"/>
    </row>
    <row r="17" spans="1:5" ht="30.75" customHeight="1" x14ac:dyDescent="0.35">
      <c r="A17" s="13" t="s">
        <v>17</v>
      </c>
      <c r="B17" s="18">
        <f>ROUND((B7/$B$6)*100,1)</f>
        <v>0.4</v>
      </c>
      <c r="C17" s="18">
        <f>ROUND((C7/$C$6)*100,1)</f>
        <v>0.5</v>
      </c>
      <c r="D17" s="18">
        <f>ROUND((D7/$D$6)*100,1)</f>
        <v>0.3</v>
      </c>
      <c r="E17" s="3"/>
    </row>
    <row r="18" spans="1:5" ht="30.75" customHeight="1" x14ac:dyDescent="0.35">
      <c r="A18" s="14" t="s">
        <v>15</v>
      </c>
      <c r="B18" s="19" t="s">
        <v>7</v>
      </c>
      <c r="C18" s="19" t="s">
        <v>7</v>
      </c>
      <c r="D18" s="19" t="s">
        <v>7</v>
      </c>
      <c r="E18" s="19"/>
    </row>
    <row r="19" spans="1:5" ht="30.75" customHeight="1" x14ac:dyDescent="0.35">
      <c r="A19" s="14" t="s">
        <v>8</v>
      </c>
      <c r="B19" s="19" t="s">
        <v>7</v>
      </c>
      <c r="C19" s="19" t="s">
        <v>7</v>
      </c>
      <c r="D19" s="19" t="s">
        <v>7</v>
      </c>
      <c r="E19" s="3"/>
    </row>
    <row r="20" spans="1:5" ht="30.75" customHeight="1" x14ac:dyDescent="0.35">
      <c r="A20" s="13" t="s">
        <v>9</v>
      </c>
      <c r="B20" s="18">
        <f t="shared" ref="B20:B24" si="1">ROUND((B10/$B$6)*100,1)</f>
        <v>1.7</v>
      </c>
      <c r="C20" s="18">
        <f t="shared" ref="C20:C24" si="2">ROUND((C10/$C$6)*100,1)</f>
        <v>1.5</v>
      </c>
      <c r="D20" s="18">
        <f t="shared" ref="D20:D23" si="3">ROUND((D10/$D$6)*100,1)</f>
        <v>1.9</v>
      </c>
      <c r="E20" s="3"/>
    </row>
    <row r="21" spans="1:5" ht="30.75" customHeight="1" x14ac:dyDescent="0.35">
      <c r="A21" s="13" t="s">
        <v>10</v>
      </c>
      <c r="B21" s="18">
        <v>5.5</v>
      </c>
      <c r="C21" s="18">
        <f t="shared" si="2"/>
        <v>5.0999999999999996</v>
      </c>
      <c r="D21" s="18">
        <f t="shared" si="3"/>
        <v>5.9</v>
      </c>
      <c r="E21" s="3"/>
    </row>
    <row r="22" spans="1:5" ht="30.75" customHeight="1" x14ac:dyDescent="0.35">
      <c r="A22" s="13" t="s">
        <v>11</v>
      </c>
      <c r="B22" s="18">
        <f t="shared" si="1"/>
        <v>9.8000000000000007</v>
      </c>
      <c r="C22" s="18">
        <f t="shared" si="2"/>
        <v>8.4</v>
      </c>
      <c r="D22" s="18">
        <f t="shared" si="3"/>
        <v>11.5</v>
      </c>
      <c r="E22" s="3"/>
    </row>
    <row r="23" spans="1:5" ht="30.75" customHeight="1" x14ac:dyDescent="0.35">
      <c r="A23" s="13" t="s">
        <v>12</v>
      </c>
      <c r="B23" s="18">
        <f t="shared" si="1"/>
        <v>57</v>
      </c>
      <c r="C23" s="18">
        <v>61.4</v>
      </c>
      <c r="D23" s="18">
        <f t="shared" si="3"/>
        <v>51.9</v>
      </c>
      <c r="E23" s="3"/>
    </row>
    <row r="24" spans="1:5" ht="30.75" customHeight="1" x14ac:dyDescent="0.35">
      <c r="A24" s="13" t="s">
        <v>13</v>
      </c>
      <c r="B24" s="18">
        <f t="shared" si="1"/>
        <v>25.6</v>
      </c>
      <c r="C24" s="18">
        <f t="shared" si="2"/>
        <v>23.1</v>
      </c>
      <c r="D24" s="18">
        <v>28.5</v>
      </c>
      <c r="E24" s="3"/>
    </row>
    <row r="25" spans="1:5" ht="30.75" customHeight="1" x14ac:dyDescent="0.35">
      <c r="A25" s="20"/>
      <c r="B25" s="21"/>
      <c r="C25" s="21"/>
      <c r="D25" s="21"/>
      <c r="E25" s="20"/>
    </row>
    <row r="26" spans="1:5" ht="30.75" customHeight="1" x14ac:dyDescent="0.35">
      <c r="A26" s="23" t="s">
        <v>19</v>
      </c>
      <c r="B26" s="22"/>
      <c r="C26" s="22"/>
      <c r="D26" s="22"/>
    </row>
  </sheetData>
  <pageMargins left="0.59055118110236227" right="0.70866141732283472" top="0.98425196850393704" bottom="0.74803149606299213" header="0.39370078740157483" footer="0.31496062992125984"/>
  <pageSetup paperSize="9" orientation="portrait" horizontalDpi="4294967292" r:id="rId1"/>
  <headerFooter>
    <oddHeader>&amp;L&amp;"TH SarabunPSK,ธรรมดา"&amp;16 32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T6_น.32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สถิติ ปราจีนบุรี</dc:creator>
  <cp:lastModifiedBy>สถิติ ปราจีนบุรี</cp:lastModifiedBy>
  <dcterms:created xsi:type="dcterms:W3CDTF">2024-09-26T04:38:38Z</dcterms:created>
  <dcterms:modified xsi:type="dcterms:W3CDTF">2025-11-25T04:57:42Z</dcterms:modified>
</cp:coreProperties>
</file>