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1CBEE06B-FEA4-4E93-BAF0-7AE12A25BE06}" xr6:coauthVersionLast="47" xr6:coauthVersionMax="47" xr10:uidLastSave="{00000000-0000-0000-0000-000000000000}"/>
  <bookViews>
    <workbookView xWindow="-120" yWindow="-120" windowWidth="29040" windowHeight="15720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B22" i="1"/>
  <c r="C14" i="1"/>
  <c r="D14" i="1"/>
  <c r="C10" i="1"/>
  <c r="D10" i="1"/>
  <c r="B14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<sst xmlns="http://schemas.openxmlformats.org/spreadsheetml/2006/main" count="55" uniqueCount="23">
  <si>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</si>
  <si>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</si>
  <si>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</si>
  <si>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</si>
  <si>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</si>
  <si>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</si>
  <si>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</si>
  <si>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</si>
  <si>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</si>
  <si>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</si>
  <si>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</si>
  <si>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</si>
  <si>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</si>
  <si>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</si>
  <si>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</si>
  <si>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</si>
  <si>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</si>
  <si>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</si>
  <si>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</si>
  <si>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</si>
  <si>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</si>
  <si>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พ.ศ.2566 ไตรมาส 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</si>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</sst>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-* #,##0.00_-;\-* #,##0.00_-;_-* \-??_-;_-@_-"/>
    <numFmt numFmtId="189" formatCode="#,##0.0"/>
    <numFmt numFmtId="190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88" fontId="7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190" fontId="3" fillId="0" borderId="0" xfId="2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90" fontId="3" fillId="0" borderId="0" xfId="2" applyNumberFormat="1" applyFont="1" applyAlignment="1">
      <alignment horizontal="right"/>
    </xf>
    <xf numFmtId="189" fontId="3" fillId="0" borderId="0" xfId="1" applyNumberFormat="1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Comma 2" xfId="2" xr:uid="{3495E689-8495-4F25-8C60-7B5887A93256}"/>
    <cellStyle name="Normal 2" xfId="1" xr:uid="{37C4F5F8-B9A3-445A-B89A-0C50BAEF2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zoomScale="115" zoomScaleNormal="115" workbookViewId="0">
      <selection activeCell="B12" sqref="B12"/>
    </sheetView>
  </sheetViews>
  <sheetFormatPr defaultRowHeight="14.25" x14ac:dyDescent="0.2"/>
  <cols>
    <col min="1" max="1" width="25.25" customWidth="1"/>
    <col min="2" max="2" width="12.375" customWidth="1"/>
    <col min="3" max="3" width="12.75" customWidth="1"/>
    <col min="4" max="4" width="14.25" customWidth="1"/>
  </cols>
  <sheetData>
    <row r="1" spans="1:4" ht="21" x14ac:dyDescent="0.35">
      <c r="A1" s="2" t="s">
        <v>21</v>
      </c>
      <c r="B1" s="3"/>
      <c r="C1" s="3"/>
      <c r="D1" s="3"/>
    </row>
    <row r="2" spans="1:4" ht="21.75" x14ac:dyDescent="0.5">
      <c r="A2" s="1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7"/>
      <c r="B4" s="20" t="s">
        <v>4</v>
      </c>
      <c r="C4" s="20"/>
      <c r="D4" s="20"/>
    </row>
    <row r="5" spans="1:4" ht="18.75" x14ac:dyDescent="0.3">
      <c r="A5" s="6" t="s">
        <v>5</v>
      </c>
      <c r="B5" s="18">
        <v>653535.13</v>
      </c>
      <c r="C5" s="18">
        <v>357880.3</v>
      </c>
      <c r="D5" s="18">
        <v>295654.83</v>
      </c>
    </row>
    <row r="6" spans="1:4" ht="18.75" x14ac:dyDescent="0.3">
      <c r="A6" s="11" t="s">
        <v>6</v>
      </c>
      <c r="B6" s="19">
        <v>9599.64</v>
      </c>
      <c r="C6" s="19">
        <v>6075.37</v>
      </c>
      <c r="D6" s="19">
        <v>3524.26</v>
      </c>
    </row>
    <row r="7" spans="1:4" ht="18.75" x14ac:dyDescent="0.3">
      <c r="A7" s="3" t="s">
        <v>7</v>
      </c>
      <c r="B7" s="19">
        <v>153457.49</v>
      </c>
      <c r="C7" s="19">
        <v>81633.91</v>
      </c>
      <c r="D7" s="19">
        <v>71823.58</v>
      </c>
    </row>
    <row r="8" spans="1:4" ht="18.75" x14ac:dyDescent="0.3">
      <c r="A8" s="13" t="s">
        <v>8</v>
      </c>
      <c r="B8" s="19">
        <v>158549.18</v>
      </c>
      <c r="C8" s="19">
        <v>93457.23</v>
      </c>
      <c r="D8" s="19">
        <v>65091.95</v>
      </c>
    </row>
    <row r="9" spans="1:4" ht="18.75" x14ac:dyDescent="0.3">
      <c r="A9" s="13" t="s">
        <v>9</v>
      </c>
      <c r="B9" s="19">
        <v>94706.51</v>
      </c>
      <c r="C9" s="19">
        <v>58417.35</v>
      </c>
      <c r="D9" s="19">
        <v>36289.160000000003</v>
      </c>
    </row>
    <row r="10" spans="1:4" ht="18.75" x14ac:dyDescent="0.3">
      <c r="A10" s="14" t="s">
        <v>10</v>
      </c>
      <c r="B10" s="15">
        <f>SUM(B11:B13)</f>
        <v>139596.64000000001</v>
      </c>
      <c r="C10" s="15">
        <f t="shared" ref="C10:D10" si="0">SUM(C11:C13)</f>
        <v>77383.350000000006</v>
      </c>
      <c r="D10" s="15">
        <f t="shared" si="0"/>
        <v>62213.279999999999</v>
      </c>
    </row>
    <row r="11" spans="1:4" ht="18.75" x14ac:dyDescent="0.3">
      <c r="A11" s="13" t="s">
        <v>11</v>
      </c>
      <c r="B11" s="19">
        <v>123730.05</v>
      </c>
      <c r="C11" s="19">
        <v>66706.55</v>
      </c>
      <c r="D11" s="19">
        <v>57023.49</v>
      </c>
    </row>
    <row r="12" spans="1:4" ht="18.75" x14ac:dyDescent="0.3">
      <c r="A12" s="13" t="s">
        <v>12</v>
      </c>
      <c r="B12" s="19">
        <v>15866.59</v>
      </c>
      <c r="C12" s="19">
        <v>10676.8</v>
      </c>
      <c r="D12" s="19">
        <v>5189.79</v>
      </c>
    </row>
    <row r="13" spans="1:4" ht="18.75" x14ac:dyDescent="0.3">
      <c r="A13" s="16" t="s">
        <v>13</v>
      </c>
      <c r="B13" s="19" t="s">
        <v>22</v>
      </c>
      <c r="C13" s="19" t="s">
        <v>22</v>
      </c>
      <c r="D13" s="19" t="s">
        <v>22</v>
      </c>
    </row>
    <row r="14" spans="1:4" ht="18.75" x14ac:dyDescent="0.3">
      <c r="A14" s="14" t="s">
        <v>14</v>
      </c>
      <c r="B14" s="15">
        <f>SUM(B15:B17)</f>
        <v>97625.68</v>
      </c>
      <c r="C14" s="15">
        <f t="shared" ref="C14:D14" si="1">SUM(C15:C17)</f>
        <v>40913.07</v>
      </c>
      <c r="D14" s="15">
        <f t="shared" si="1"/>
        <v>56712.6</v>
      </c>
    </row>
    <row r="15" spans="1:4" ht="18.75" x14ac:dyDescent="0.3">
      <c r="A15" s="16" t="s">
        <v>15</v>
      </c>
      <c r="B15" s="19">
        <v>50466.28</v>
      </c>
      <c r="C15" s="19">
        <v>19827.55</v>
      </c>
      <c r="D15" s="19">
        <v>30638.73</v>
      </c>
    </row>
    <row r="16" spans="1:4" ht="18.75" x14ac:dyDescent="0.3">
      <c r="A16" s="16" t="s">
        <v>16</v>
      </c>
      <c r="B16" s="19">
        <v>32994.449999999997</v>
      </c>
      <c r="C16" s="19">
        <v>17661.64</v>
      </c>
      <c r="D16" s="19">
        <v>15332.8</v>
      </c>
    </row>
    <row r="17" spans="1:4" ht="18.75" x14ac:dyDescent="0.3">
      <c r="A17" s="16" t="s">
        <v>17</v>
      </c>
      <c r="B17" s="19">
        <v>14164.95</v>
      </c>
      <c r="C17" s="19">
        <v>3423.88</v>
      </c>
      <c r="D17" s="19">
        <v>10741.07</v>
      </c>
    </row>
    <row r="18" spans="1:4" ht="18.75" x14ac:dyDescent="0.2">
      <c r="A18" s="13" t="s">
        <v>18</v>
      </c>
      <c r="B18" s="12" t="s">
        <v>22</v>
      </c>
      <c r="C18" s="12" t="s">
        <v>22</v>
      </c>
      <c r="D18" s="12" t="s">
        <v>22</v>
      </c>
    </row>
    <row r="19" spans="1:4" ht="18.75" x14ac:dyDescent="0.2">
      <c r="A19" s="13" t="s">
        <v>19</v>
      </c>
      <c r="B19" s="12" t="s">
        <v>22</v>
      </c>
      <c r="C19" s="12" t="s">
        <v>22</v>
      </c>
      <c r="D19" s="12" t="s">
        <v>22</v>
      </c>
    </row>
    <row r="20" spans="1:4" ht="18.75" x14ac:dyDescent="0.3">
      <c r="A20" s="3"/>
      <c r="B20" s="21" t="s">
        <v>20</v>
      </c>
      <c r="C20" s="21"/>
      <c r="D20" s="21"/>
    </row>
    <row r="21" spans="1:4" ht="18.75" x14ac:dyDescent="0.2">
      <c r="A21" s="6" t="s">
        <v>5</v>
      </c>
      <c r="B21" s="17">
        <v>100</v>
      </c>
      <c r="C21" s="17">
        <v>100</v>
      </c>
      <c r="D21" s="17">
        <v>100</v>
      </c>
    </row>
    <row r="22" spans="1:4" ht="18.75" x14ac:dyDescent="0.2">
      <c r="A22" s="11" t="s">
        <v>6</v>
      </c>
      <c r="B22" s="9">
        <f>B6*100/$B$5</f>
        <v>1.4688789568205767</v>
      </c>
      <c r="C22" s="9">
        <f>C6*100/$C$5</f>
        <v>1.6975983310620899</v>
      </c>
      <c r="D22" s="9">
        <f>D6*100/$D$5</f>
        <v>1.1920184087640306</v>
      </c>
    </row>
    <row r="23" spans="1:4" ht="18.75" x14ac:dyDescent="0.3">
      <c r="A23" s="3" t="s">
        <v>7</v>
      </c>
      <c r="B23" s="9">
        <f t="shared" ref="B23:B33" si="2">B7*100/$B$5</f>
        <v>23.48113864973104</v>
      </c>
      <c r="C23" s="9">
        <f t="shared" ref="C23:C33" si="3">C7*100/$C$5</f>
        <v>22.810394984021194</v>
      </c>
      <c r="D23" s="9">
        <f t="shared" ref="D23:D33" si="4">D7*100/$D$5</f>
        <v>24.293051461395031</v>
      </c>
    </row>
    <row r="24" spans="1:4" ht="18.75" x14ac:dyDescent="0.2">
      <c r="A24" s="13" t="s">
        <v>8</v>
      </c>
      <c r="B24" s="9">
        <f t="shared" si="2"/>
        <v>24.260238313432364</v>
      </c>
      <c r="C24" s="9">
        <f t="shared" si="3"/>
        <v>26.114102955653049</v>
      </c>
      <c r="D24" s="9">
        <f t="shared" si="4"/>
        <v>22.016197063311971</v>
      </c>
    </row>
    <row r="25" spans="1:4" ht="18.75" x14ac:dyDescent="0.2">
      <c r="A25" s="13" t="s">
        <v>9</v>
      </c>
      <c r="B25" s="9">
        <f t="shared" si="2"/>
        <v>14.491418387868453</v>
      </c>
      <c r="C25" s="9">
        <f t="shared" si="3"/>
        <v>16.32315330013974</v>
      </c>
      <c r="D25" s="9">
        <f t="shared" si="4"/>
        <v>12.274164436955081</v>
      </c>
    </row>
    <row r="26" spans="1:4" ht="18.75" x14ac:dyDescent="0.3">
      <c r="A26" s="3" t="s">
        <v>10</v>
      </c>
      <c r="B26" s="9">
        <f t="shared" si="2"/>
        <v>21.360235064945936</v>
      </c>
      <c r="C26" s="9">
        <f t="shared" si="3"/>
        <v>21.622690603534203</v>
      </c>
      <c r="D26" s="9">
        <f t="shared" si="4"/>
        <v>21.042538016375378</v>
      </c>
    </row>
    <row r="27" spans="1:4" ht="18.75" x14ac:dyDescent="0.2">
      <c r="A27" s="13" t="s">
        <v>11</v>
      </c>
      <c r="B27" s="9">
        <f t="shared" si="2"/>
        <v>18.932425254630154</v>
      </c>
      <c r="C27" s="9">
        <f t="shared" si="3"/>
        <v>18.639346731295351</v>
      </c>
      <c r="D27" s="9">
        <f t="shared" si="4"/>
        <v>19.287183639110513</v>
      </c>
    </row>
    <row r="28" spans="1:4" ht="18.75" x14ac:dyDescent="0.2">
      <c r="A28" s="13" t="s">
        <v>12</v>
      </c>
      <c r="B28" s="9">
        <f t="shared" si="2"/>
        <v>2.4278098103157819</v>
      </c>
      <c r="C28" s="9">
        <f t="shared" si="3"/>
        <v>2.9833438722388466</v>
      </c>
      <c r="D28" s="9">
        <f t="shared" si="4"/>
        <v>1.7553543772648665</v>
      </c>
    </row>
    <row r="29" spans="1:4" ht="18.75" x14ac:dyDescent="0.2">
      <c r="A29" s="16" t="s">
        <v>13</v>
      </c>
      <c r="B29" s="9" t="s">
        <v>22</v>
      </c>
      <c r="C29" s="9" t="s">
        <v>22</v>
      </c>
      <c r="D29" s="9" t="s">
        <v>22</v>
      </c>
    </row>
    <row r="30" spans="1:4" ht="18.75" x14ac:dyDescent="0.3">
      <c r="A30" s="3" t="s">
        <v>14</v>
      </c>
      <c r="B30" s="9">
        <f t="shared" si="2"/>
        <v>14.938092157341259</v>
      </c>
      <c r="C30" s="9">
        <f t="shared" si="3"/>
        <v>11.432054237129007</v>
      </c>
      <c r="D30" s="9">
        <f t="shared" si="4"/>
        <v>19.182030613198506</v>
      </c>
    </row>
    <row r="31" spans="1:4" ht="18.75" x14ac:dyDescent="0.2">
      <c r="A31" s="16" t="s">
        <v>15</v>
      </c>
      <c r="B31" s="9">
        <f t="shared" si="2"/>
        <v>7.7220454851447693</v>
      </c>
      <c r="C31" s="9">
        <f t="shared" si="3"/>
        <v>5.5402742201792057</v>
      </c>
      <c r="D31" s="9">
        <f t="shared" si="4"/>
        <v>10.363006753517269</v>
      </c>
    </row>
    <row r="32" spans="1:4" ht="18.75" x14ac:dyDescent="0.2">
      <c r="A32" s="16" t="s">
        <v>16</v>
      </c>
      <c r="B32" s="9">
        <f t="shared" si="2"/>
        <v>5.048611541356621</v>
      </c>
      <c r="C32" s="9">
        <f t="shared" si="3"/>
        <v>4.9350690719774182</v>
      </c>
      <c r="D32" s="9">
        <f t="shared" si="4"/>
        <v>5.1860475271112598</v>
      </c>
    </row>
    <row r="33" spans="1:4" ht="18.75" x14ac:dyDescent="0.2">
      <c r="A33" s="16" t="s">
        <v>17</v>
      </c>
      <c r="B33" s="9">
        <f t="shared" si="2"/>
        <v>2.1674351308398676</v>
      </c>
      <c r="C33" s="9">
        <f t="shared" si="3"/>
        <v>0.95671094497238329</v>
      </c>
      <c r="D33" s="9">
        <f t="shared" si="4"/>
        <v>3.6329763325699767</v>
      </c>
    </row>
    <row r="34" spans="1:4" ht="18.75" x14ac:dyDescent="0.2">
      <c r="A34" s="13" t="s">
        <v>18</v>
      </c>
      <c r="B34" s="9" t="s">
        <v>22</v>
      </c>
      <c r="C34" s="9" t="s">
        <v>22</v>
      </c>
      <c r="D34" s="9" t="s">
        <v>22</v>
      </c>
    </row>
    <row r="35" spans="1:4" ht="18.75" x14ac:dyDescent="0.2">
      <c r="A35" s="13" t="s">
        <v>19</v>
      </c>
      <c r="B35" s="9" t="s">
        <v>22</v>
      </c>
      <c r="C35" s="9" t="s">
        <v>22</v>
      </c>
      <c r="D35" s="9" t="s">
        <v>22</v>
      </c>
    </row>
    <row r="36" spans="1:4" ht="18.75" x14ac:dyDescent="0.2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2025-11-14T01:49:32Z</dcterms:created>
  <dcterms:modified xsi:type="dcterms:W3CDTF">2025-11-25T09:13:31Z</dcterms:modified>
</cp:coreProperties>
</file>