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2_66 โม\ตาราง สรง. UP - Copy\"/>
    </mc:Choice>
  </mc:AlternateContent>
  <xr:revisionPtr revIDLastSave="0" documentId="13_ncr:1_{3978843F-9A1D-417C-9A87-0B2B5779B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" sheetId="1" r:id="rId1"/>
  </sheets>
  <definedNames>
    <definedName name="_xlnm.Print_Area" localSheetId="0">'t2'!$A$1:$D$42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9" i="1"/>
  <c r="D30" i="1"/>
  <c r="D31" i="1"/>
  <c r="D33" i="1"/>
  <c r="D34" i="1"/>
  <c r="D35" i="1"/>
  <c r="D23" i="1"/>
  <c r="C24" i="1"/>
  <c r="C25" i="1"/>
  <c r="C26" i="1"/>
  <c r="C27" i="1"/>
  <c r="C29" i="1"/>
  <c r="C30" i="1"/>
  <c r="C31" i="1"/>
  <c r="C33" i="1"/>
  <c r="C34" i="1"/>
  <c r="C35" i="1"/>
  <c r="C37" i="1"/>
  <c r="C23" i="1"/>
  <c r="B24" i="1"/>
  <c r="B25" i="1"/>
  <c r="B26" i="1"/>
  <c r="B27" i="1"/>
  <c r="B29" i="1"/>
  <c r="B30" i="1"/>
  <c r="B31" i="1"/>
  <c r="B33" i="1"/>
  <c r="B34" i="1"/>
  <c r="B35" i="1"/>
  <c r="B37" i="1"/>
  <c r="B23" i="1"/>
  <c r="C16" i="1"/>
  <c r="C32" i="1" s="1"/>
  <c r="D16" i="1"/>
  <c r="D32" i="1" s="1"/>
  <c r="B16" i="1"/>
  <c r="B32" i="1" s="1"/>
  <c r="C12" i="1"/>
  <c r="C28" i="1" s="1"/>
  <c r="D12" i="1"/>
  <c r="D28" i="1" s="1"/>
  <c r="B12" i="1"/>
  <c r="B28" i="1" s="1"/>
</calcChain>
</file>

<file path=xl/sharedStrings.xml><?xml version="1.0" encoding="utf-8"?>
<sst xmlns="http://schemas.openxmlformats.org/spreadsheetml/2006/main" count="50" uniqueCount="28">
  <si>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</si>
  <si>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</si>
  <si>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</si>
  <si>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</si>
  <si>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</si>
  <si>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</si>
  <si>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</si>
  <si>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</si>
  <si>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</si>
  <si>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</si>
  <si>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</si>
  <si>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</si>
  <si>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</si>
  <si>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</si>
  <si>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</si>
  <si>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</si>
  <si>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</si>
  <si>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</si>
  <si>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</si>
  <si>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</si>
  <si>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</si>
  <si>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</si>
  <si>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</si>
  <si>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</si>
  <si>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              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</si>
  <si>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</si>
  <si>
    <t>หมายเหตุ : "0.0" มีข้อมูลแต่น้อยกว่า 0.1</t>
  </si>
  <si>
    <t xml:space="preserve">             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</si>
</sst>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4"/>
    </xf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3" fontId="1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topLeftCell="A16" zoomScaleNormal="100" zoomScaleSheetLayoutView="100" workbookViewId="0">
      <selection activeCell="I34" sqref="I34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11" s="15" customFormat="1" ht="24" customHeight="1" x14ac:dyDescent="0.35">
      <c r="A1" s="17" t="s">
        <v>21</v>
      </c>
    </row>
    <row r="2" spans="1:11" s="15" customFormat="1" ht="24" customHeight="1" x14ac:dyDescent="0.35">
      <c r="A2" s="17" t="s">
        <v>24</v>
      </c>
    </row>
    <row r="3" spans="1:11" s="15" customFormat="1" ht="6" customHeight="1" x14ac:dyDescent="0.35">
      <c r="A3" s="16"/>
    </row>
    <row r="4" spans="1:11" s="14" customFormat="1" ht="26.25" customHeight="1" x14ac:dyDescent="0.5">
      <c r="A4" s="18" t="s">
        <v>20</v>
      </c>
      <c r="B4" s="18" t="s">
        <v>19</v>
      </c>
      <c r="C4" s="18" t="s">
        <v>18</v>
      </c>
      <c r="D4" s="18" t="s">
        <v>17</v>
      </c>
    </row>
    <row r="5" spans="1:11" s="13" customFormat="1" ht="24" customHeight="1" x14ac:dyDescent="0.5">
      <c r="B5" s="40" t="s">
        <v>16</v>
      </c>
      <c r="C5" s="40"/>
      <c r="D5" s="40"/>
    </row>
    <row r="6" spans="1:11" ht="6" customHeight="1" x14ac:dyDescent="0.3">
      <c r="A6" s="1"/>
      <c r="B6" s="10"/>
      <c r="C6" s="10"/>
      <c r="D6" s="10"/>
    </row>
    <row r="7" spans="1:11" s="11" customFormat="1" ht="20.25" customHeight="1" x14ac:dyDescent="0.3">
      <c r="A7" s="12" t="s">
        <v>14</v>
      </c>
      <c r="B7" s="35">
        <v>147731</v>
      </c>
      <c r="C7" s="36">
        <v>71440</v>
      </c>
      <c r="D7" s="36">
        <v>76291</v>
      </c>
      <c r="E7" s="19"/>
      <c r="F7" s="26"/>
      <c r="G7" s="26"/>
      <c r="H7" s="26"/>
      <c r="I7" s="33"/>
      <c r="J7" s="34"/>
      <c r="K7" s="34"/>
    </row>
    <row r="8" spans="1:11" s="6" customFormat="1" ht="20.25" customHeight="1" x14ac:dyDescent="0.3">
      <c r="A8" s="9" t="s">
        <v>13</v>
      </c>
      <c r="B8" s="35">
        <v>7257</v>
      </c>
      <c r="C8" s="36">
        <v>3638</v>
      </c>
      <c r="D8" s="36">
        <v>3619</v>
      </c>
      <c r="E8" s="20"/>
      <c r="F8" s="26"/>
      <c r="G8" s="23"/>
      <c r="H8" s="23"/>
    </row>
    <row r="9" spans="1:11" s="6" customFormat="1" ht="20.25" customHeight="1" x14ac:dyDescent="0.3">
      <c r="A9" s="6" t="s">
        <v>12</v>
      </c>
      <c r="B9" s="35">
        <v>30234</v>
      </c>
      <c r="C9" s="36">
        <v>12239</v>
      </c>
      <c r="D9" s="36">
        <v>17995</v>
      </c>
      <c r="E9" s="20"/>
      <c r="F9" s="26"/>
      <c r="G9" s="23"/>
      <c r="H9" s="23"/>
    </row>
    <row r="10" spans="1:11" s="6" customFormat="1" ht="20.25" customHeight="1" x14ac:dyDescent="0.3">
      <c r="A10" s="7" t="s">
        <v>11</v>
      </c>
      <c r="B10" s="35">
        <v>27326</v>
      </c>
      <c r="C10" s="36">
        <v>14484</v>
      </c>
      <c r="D10" s="36">
        <v>12842</v>
      </c>
      <c r="E10" s="20"/>
      <c r="F10" s="26"/>
      <c r="G10" s="23"/>
      <c r="H10" s="24"/>
    </row>
    <row r="11" spans="1:11" s="6" customFormat="1" ht="20.25" customHeight="1" x14ac:dyDescent="0.3">
      <c r="A11" s="7" t="s">
        <v>10</v>
      </c>
      <c r="B11" s="35">
        <v>25601</v>
      </c>
      <c r="C11" s="36">
        <v>12945</v>
      </c>
      <c r="D11" s="36">
        <v>12656</v>
      </c>
      <c r="E11" s="20"/>
      <c r="F11" s="26"/>
      <c r="G11" s="23"/>
      <c r="H11" s="23"/>
    </row>
    <row r="12" spans="1:11" s="6" customFormat="1" ht="20.25" customHeight="1" x14ac:dyDescent="0.3">
      <c r="A12" s="6" t="s">
        <v>9</v>
      </c>
      <c r="B12" s="38">
        <f>SUM(B13:B15)</f>
        <v>25538</v>
      </c>
      <c r="C12" s="38">
        <f t="shared" ref="C12:D12" si="0">SUM(C13:C15)</f>
        <v>13098</v>
      </c>
      <c r="D12" s="38">
        <f t="shared" si="0"/>
        <v>12440</v>
      </c>
      <c r="E12" s="20"/>
      <c r="F12" s="26"/>
      <c r="G12" s="25"/>
      <c r="H12" s="25"/>
    </row>
    <row r="13" spans="1:11" s="6" customFormat="1" ht="20.25" customHeight="1" x14ac:dyDescent="0.3">
      <c r="A13" s="7" t="s">
        <v>8</v>
      </c>
      <c r="B13" s="35">
        <v>18683</v>
      </c>
      <c r="C13" s="36">
        <v>9023</v>
      </c>
      <c r="D13" s="36">
        <v>9660</v>
      </c>
      <c r="E13" s="20"/>
      <c r="F13" s="26"/>
      <c r="G13" s="23"/>
      <c r="H13" s="23"/>
    </row>
    <row r="14" spans="1:11" s="6" customFormat="1" ht="20.25" customHeight="1" x14ac:dyDescent="0.3">
      <c r="A14" s="7" t="s">
        <v>7</v>
      </c>
      <c r="B14" s="35">
        <v>6732</v>
      </c>
      <c r="C14" s="36">
        <v>3972</v>
      </c>
      <c r="D14" s="36">
        <v>2760</v>
      </c>
      <c r="E14" s="20"/>
      <c r="F14" s="26"/>
      <c r="G14" s="23"/>
      <c r="H14" s="23"/>
    </row>
    <row r="15" spans="1:11" s="6" customFormat="1" ht="20.25" customHeight="1" x14ac:dyDescent="0.3">
      <c r="A15" s="7" t="s">
        <v>6</v>
      </c>
      <c r="B15" s="35">
        <v>123</v>
      </c>
      <c r="C15" s="36">
        <v>103</v>
      </c>
      <c r="D15" s="36">
        <v>20</v>
      </c>
      <c r="E15" s="20"/>
      <c r="F15" s="26"/>
      <c r="G15" s="27"/>
      <c r="H15" s="27"/>
    </row>
    <row r="16" spans="1:11" s="6" customFormat="1" ht="20.25" customHeight="1" x14ac:dyDescent="0.3">
      <c r="A16" s="6" t="s">
        <v>5</v>
      </c>
      <c r="B16" s="38">
        <f>SUM(B17:B21)</f>
        <v>31775</v>
      </c>
      <c r="C16" s="38">
        <f t="shared" ref="C16:D16" si="1">SUM(C17:C21)</f>
        <v>15036</v>
      </c>
      <c r="D16" s="38">
        <f t="shared" si="1"/>
        <v>16739</v>
      </c>
      <c r="E16" s="21"/>
      <c r="F16" s="26"/>
      <c r="G16" s="25"/>
      <c r="H16" s="25"/>
    </row>
    <row r="17" spans="1:12" s="6" customFormat="1" ht="20.25" customHeight="1" x14ac:dyDescent="0.3">
      <c r="A17" s="8" t="s">
        <v>4</v>
      </c>
      <c r="B17" s="35">
        <v>19300</v>
      </c>
      <c r="C17" s="36">
        <v>8782</v>
      </c>
      <c r="D17" s="36">
        <v>10518</v>
      </c>
      <c r="E17" s="20"/>
      <c r="F17" s="26"/>
      <c r="G17" s="23"/>
      <c r="H17" s="23"/>
    </row>
    <row r="18" spans="1:12" s="6" customFormat="1" ht="20.25" customHeight="1" x14ac:dyDescent="0.3">
      <c r="A18" s="8" t="s">
        <v>3</v>
      </c>
      <c r="B18" s="35">
        <v>8381</v>
      </c>
      <c r="C18" s="36">
        <v>5305</v>
      </c>
      <c r="D18" s="36">
        <v>3076</v>
      </c>
      <c r="E18" s="20"/>
      <c r="F18" s="26"/>
      <c r="G18" s="23"/>
      <c r="H18" s="23"/>
    </row>
    <row r="19" spans="1:12" s="6" customFormat="1" ht="20.25" customHeight="1" x14ac:dyDescent="0.3">
      <c r="A19" s="8" t="s">
        <v>2</v>
      </c>
      <c r="B19" s="35">
        <v>4050</v>
      </c>
      <c r="C19" s="36">
        <v>905</v>
      </c>
      <c r="D19" s="36">
        <v>3145</v>
      </c>
      <c r="E19" s="20"/>
      <c r="F19" s="26"/>
      <c r="G19" s="23"/>
      <c r="H19" s="23"/>
    </row>
    <row r="20" spans="1:12" s="6" customFormat="1" ht="20.25" customHeight="1" x14ac:dyDescent="0.3">
      <c r="A20" s="7" t="s">
        <v>1</v>
      </c>
      <c r="B20" s="35" t="s">
        <v>23</v>
      </c>
      <c r="C20" s="36" t="s">
        <v>23</v>
      </c>
      <c r="D20" s="36" t="s">
        <v>23</v>
      </c>
      <c r="E20" s="20"/>
      <c r="F20" s="28"/>
      <c r="G20" s="28"/>
      <c r="H20" s="28"/>
    </row>
    <row r="21" spans="1:12" s="6" customFormat="1" ht="20.25" customHeight="1" x14ac:dyDescent="0.3">
      <c r="A21" s="7" t="s">
        <v>0</v>
      </c>
      <c r="B21" s="35">
        <v>44</v>
      </c>
      <c r="C21" s="36">
        <v>44</v>
      </c>
      <c r="D21" s="36" t="s">
        <v>23</v>
      </c>
      <c r="E21" s="20"/>
      <c r="F21" s="28"/>
      <c r="G21" s="28"/>
      <c r="H21" s="28"/>
    </row>
    <row r="22" spans="1:12" s="6" customFormat="1" ht="22.5" customHeight="1" x14ac:dyDescent="0.3">
      <c r="B22" s="41" t="s">
        <v>15</v>
      </c>
      <c r="C22" s="41"/>
      <c r="D22" s="41"/>
    </row>
    <row r="23" spans="1:12" s="6" customFormat="1" ht="20.25" customHeight="1" x14ac:dyDescent="0.3">
      <c r="A23" s="12" t="s">
        <v>14</v>
      </c>
      <c r="B23" s="32">
        <f>B7/147731*100</f>
        <v>100</v>
      </c>
      <c r="C23" s="37">
        <f>C7/71440*100</f>
        <v>100</v>
      </c>
      <c r="D23" s="37">
        <f>D7/76291*100</f>
        <v>100</v>
      </c>
      <c r="E23" s="22"/>
      <c r="F23" s="22"/>
      <c r="G23" s="32"/>
      <c r="H23" s="37"/>
      <c r="I23" s="37"/>
      <c r="J23" s="22"/>
      <c r="K23" s="22"/>
      <c r="L23" s="22"/>
    </row>
    <row r="24" spans="1:12" s="6" customFormat="1" ht="20.25" customHeight="1" x14ac:dyDescent="0.3">
      <c r="A24" s="9" t="s">
        <v>13</v>
      </c>
      <c r="B24" s="32">
        <f t="shared" ref="B24:B37" si="2">B8/147731*100</f>
        <v>4.9123068279508031</v>
      </c>
      <c r="C24" s="37">
        <f t="shared" ref="C24:C37" si="3">C8/71440*100</f>
        <v>5.0923852183650613</v>
      </c>
      <c r="D24" s="37">
        <f t="shared" ref="D24:D35" si="4">D8/76291*100</f>
        <v>4.7436788087716772</v>
      </c>
      <c r="E24" s="22"/>
      <c r="F24" s="22"/>
      <c r="G24" s="32"/>
      <c r="H24" s="37"/>
      <c r="I24" s="37"/>
      <c r="J24" s="22"/>
      <c r="K24" s="22"/>
      <c r="L24" s="22"/>
    </row>
    <row r="25" spans="1:12" s="6" customFormat="1" ht="20.25" customHeight="1" x14ac:dyDescent="0.3">
      <c r="A25" s="6" t="s">
        <v>12</v>
      </c>
      <c r="B25" s="32">
        <f t="shared" si="2"/>
        <v>20.465575945468455</v>
      </c>
      <c r="C25" s="37">
        <f t="shared" si="3"/>
        <v>17.131858902575591</v>
      </c>
      <c r="D25" s="37">
        <f t="shared" si="4"/>
        <v>23.587316983654691</v>
      </c>
      <c r="E25" s="22"/>
      <c r="F25" s="22"/>
      <c r="G25" s="32"/>
      <c r="H25" s="37"/>
      <c r="I25" s="37"/>
      <c r="J25" s="22"/>
      <c r="K25" s="22"/>
      <c r="L25" s="31"/>
    </row>
    <row r="26" spans="1:12" s="6" customFormat="1" ht="20.25" customHeight="1" x14ac:dyDescent="0.3">
      <c r="A26" s="7" t="s">
        <v>11</v>
      </c>
      <c r="B26" s="32">
        <f t="shared" si="2"/>
        <v>18.497133303098199</v>
      </c>
      <c r="C26" s="37">
        <f t="shared" si="3"/>
        <v>20.274356103023518</v>
      </c>
      <c r="D26" s="37">
        <f t="shared" si="4"/>
        <v>16.832916071358351</v>
      </c>
      <c r="E26" s="22"/>
      <c r="F26" s="22"/>
      <c r="G26" s="32"/>
      <c r="H26" s="37"/>
      <c r="I26" s="37"/>
      <c r="J26" s="22"/>
      <c r="K26" s="22"/>
      <c r="L26" s="22"/>
    </row>
    <row r="27" spans="1:12" s="6" customFormat="1" ht="20.25" customHeight="1" x14ac:dyDescent="0.3">
      <c r="A27" s="7" t="s">
        <v>10</v>
      </c>
      <c r="B27" s="32">
        <f t="shared" si="2"/>
        <v>17.329470456437715</v>
      </c>
      <c r="C27" s="37">
        <f t="shared" si="3"/>
        <v>18.12010078387458</v>
      </c>
      <c r="D27" s="37">
        <f t="shared" si="4"/>
        <v>16.58911273937948</v>
      </c>
      <c r="E27" s="22"/>
      <c r="F27" s="22"/>
      <c r="G27" s="32"/>
      <c r="H27" s="37"/>
      <c r="I27" s="37"/>
      <c r="J27" s="22"/>
      <c r="K27" s="22"/>
      <c r="L27" s="22"/>
    </row>
    <row r="28" spans="1:12" s="6" customFormat="1" ht="20.25" customHeight="1" x14ac:dyDescent="0.3">
      <c r="A28" s="6" t="s">
        <v>9</v>
      </c>
      <c r="B28" s="32">
        <f t="shared" si="2"/>
        <v>17.286825378559676</v>
      </c>
      <c r="C28" s="37">
        <f t="shared" si="3"/>
        <v>18.334266517357221</v>
      </c>
      <c r="D28" s="37">
        <f t="shared" si="4"/>
        <v>16.305986289339501</v>
      </c>
      <c r="E28" s="22"/>
      <c r="F28" s="22"/>
      <c r="G28" s="32"/>
      <c r="H28" s="37"/>
      <c r="I28" s="37"/>
      <c r="J28" s="30"/>
      <c r="K28" s="29"/>
      <c r="L28" s="29"/>
    </row>
    <row r="29" spans="1:12" s="6" customFormat="1" ht="20.25" customHeight="1" x14ac:dyDescent="0.3">
      <c r="A29" s="7" t="s">
        <v>8</v>
      </c>
      <c r="B29" s="32">
        <f t="shared" si="2"/>
        <v>12.646634761830624</v>
      </c>
      <c r="C29" s="37">
        <f t="shared" si="3"/>
        <v>12.630179171332587</v>
      </c>
      <c r="D29" s="37">
        <f t="shared" si="4"/>
        <v>12.662044015676816</v>
      </c>
      <c r="E29" s="22"/>
      <c r="F29" s="22"/>
      <c r="G29" s="32"/>
      <c r="H29" s="37"/>
      <c r="I29" s="37"/>
      <c r="J29" s="22"/>
      <c r="K29" s="22"/>
      <c r="L29" s="22"/>
    </row>
    <row r="30" spans="1:12" s="6" customFormat="1" ht="20.25" customHeight="1" x14ac:dyDescent="0.3">
      <c r="A30" s="7" t="s">
        <v>7</v>
      </c>
      <c r="B30" s="32">
        <f t="shared" si="2"/>
        <v>4.5569311789671767</v>
      </c>
      <c r="C30" s="37">
        <f t="shared" si="3"/>
        <v>5.5599104143337064</v>
      </c>
      <c r="D30" s="37">
        <f t="shared" si="4"/>
        <v>3.6177268616219478</v>
      </c>
      <c r="E30" s="22"/>
      <c r="F30" s="22"/>
      <c r="G30" s="32"/>
      <c r="H30" s="37"/>
      <c r="I30" s="37"/>
      <c r="J30" s="22"/>
      <c r="K30" s="22"/>
      <c r="L30" s="22"/>
    </row>
    <row r="31" spans="1:12" s="6" customFormat="1" ht="20.25" customHeight="1" x14ac:dyDescent="0.3">
      <c r="A31" s="7" t="s">
        <v>6</v>
      </c>
      <c r="B31" s="32">
        <f t="shared" si="2"/>
        <v>8.3259437761878011E-2</v>
      </c>
      <c r="C31" s="37">
        <f t="shared" si="3"/>
        <v>0.14417693169092943</v>
      </c>
      <c r="D31" s="37">
        <f t="shared" si="4"/>
        <v>2.6215412040738753E-2</v>
      </c>
      <c r="E31" s="22"/>
      <c r="F31" s="22"/>
      <c r="G31" s="32"/>
      <c r="H31" s="37"/>
      <c r="I31" s="37"/>
      <c r="J31" s="22"/>
      <c r="K31" s="22"/>
      <c r="L31" s="22"/>
    </row>
    <row r="32" spans="1:12" s="6" customFormat="1" ht="20.25" customHeight="1" x14ac:dyDescent="0.3">
      <c r="A32" s="6" t="s">
        <v>5</v>
      </c>
      <c r="B32" s="32">
        <f t="shared" si="2"/>
        <v>21.508688088485155</v>
      </c>
      <c r="C32" s="37">
        <f t="shared" si="3"/>
        <v>21.04703247480403</v>
      </c>
      <c r="D32" s="37">
        <f t="shared" si="4"/>
        <v>21.940989107496296</v>
      </c>
      <c r="E32" s="22"/>
      <c r="F32" s="22"/>
      <c r="G32" s="32"/>
      <c r="H32" s="37"/>
      <c r="I32" s="37"/>
      <c r="J32" s="29"/>
      <c r="K32" s="29"/>
      <c r="L32" s="29"/>
    </row>
    <row r="33" spans="1:12" s="6" customFormat="1" ht="20.25" customHeight="1" x14ac:dyDescent="0.3">
      <c r="A33" s="8" t="s">
        <v>4</v>
      </c>
      <c r="B33" s="32">
        <f t="shared" si="2"/>
        <v>13.064285762636144</v>
      </c>
      <c r="C33" s="37">
        <f t="shared" si="3"/>
        <v>12.292833146696529</v>
      </c>
      <c r="D33" s="37">
        <f t="shared" si="4"/>
        <v>13.78668519222451</v>
      </c>
      <c r="E33" s="22"/>
      <c r="F33" s="22"/>
      <c r="G33" s="32"/>
      <c r="H33" s="37"/>
      <c r="I33" s="37"/>
      <c r="J33" s="22"/>
      <c r="K33" s="22"/>
      <c r="L33" s="22"/>
    </row>
    <row r="34" spans="1:12" s="6" customFormat="1" ht="20.25" customHeight="1" x14ac:dyDescent="0.3">
      <c r="A34" s="8" t="s">
        <v>3</v>
      </c>
      <c r="B34" s="32">
        <f t="shared" si="2"/>
        <v>5.6731491697747929</v>
      </c>
      <c r="C34" s="37">
        <f t="shared" si="3"/>
        <v>7.4258118701007829</v>
      </c>
      <c r="D34" s="37">
        <f t="shared" si="4"/>
        <v>4.0319303718656201</v>
      </c>
      <c r="E34" s="22"/>
      <c r="F34" s="22"/>
      <c r="G34" s="32"/>
      <c r="H34" s="37"/>
      <c r="I34" s="37"/>
      <c r="J34" s="22"/>
      <c r="K34" s="22"/>
      <c r="L34" s="22"/>
    </row>
    <row r="35" spans="1:12" s="6" customFormat="1" ht="20.25" customHeight="1" x14ac:dyDescent="0.3">
      <c r="A35" s="8" t="s">
        <v>2</v>
      </c>
      <c r="B35" s="32">
        <f t="shared" si="2"/>
        <v>2.7414692921593979</v>
      </c>
      <c r="C35" s="37">
        <f t="shared" si="3"/>
        <v>1.2667973124300114</v>
      </c>
      <c r="D35" s="37">
        <f t="shared" si="4"/>
        <v>4.1223735434061686</v>
      </c>
      <c r="E35" s="22"/>
      <c r="F35" s="22"/>
      <c r="G35" s="32"/>
      <c r="H35" s="37"/>
      <c r="I35" s="37"/>
      <c r="J35" s="22"/>
      <c r="K35" s="22"/>
      <c r="L35" s="22"/>
    </row>
    <row r="36" spans="1:12" s="6" customFormat="1" ht="20.25" customHeight="1" x14ac:dyDescent="0.3">
      <c r="A36" s="7" t="s">
        <v>1</v>
      </c>
      <c r="B36" s="35" t="s">
        <v>23</v>
      </c>
      <c r="C36" s="36" t="s">
        <v>23</v>
      </c>
      <c r="D36" s="36" t="s">
        <v>23</v>
      </c>
      <c r="E36" s="22"/>
      <c r="F36" s="22"/>
      <c r="G36" s="35"/>
      <c r="H36" s="36"/>
      <c r="I36" s="36"/>
    </row>
    <row r="37" spans="1:12" s="6" customFormat="1" ht="20.25" customHeight="1" x14ac:dyDescent="0.3">
      <c r="A37" s="7" t="s">
        <v>0</v>
      </c>
      <c r="B37" s="32">
        <f t="shared" si="2"/>
        <v>2.9783863914818152E-2</v>
      </c>
      <c r="C37" s="37">
        <f t="shared" si="3"/>
        <v>6.1590145576707729E-2</v>
      </c>
      <c r="D37" s="36" t="s">
        <v>23</v>
      </c>
      <c r="E37" s="22"/>
      <c r="F37" s="22"/>
      <c r="G37" s="32"/>
      <c r="H37" s="37"/>
      <c r="I37" s="36"/>
    </row>
    <row r="38" spans="1:12" ht="6" customHeight="1" x14ac:dyDescent="0.3">
      <c r="A38" s="5"/>
      <c r="B38" s="4"/>
      <c r="C38" s="3"/>
      <c r="D38" s="3"/>
      <c r="F38" s="22"/>
      <c r="G38" s="22"/>
      <c r="H38" s="22"/>
    </row>
    <row r="39" spans="1:12" ht="18" customHeight="1" x14ac:dyDescent="0.3">
      <c r="A39" s="1" t="s">
        <v>26</v>
      </c>
      <c r="B39" s="39"/>
      <c r="C39" s="39"/>
      <c r="D39" s="39"/>
    </row>
    <row r="40" spans="1:12" ht="18" customHeight="1" x14ac:dyDescent="0.3">
      <c r="A40" s="1" t="s">
        <v>27</v>
      </c>
      <c r="B40" s="39"/>
      <c r="C40" s="39"/>
      <c r="D40" s="39"/>
    </row>
    <row r="41" spans="1:12" ht="20.25" customHeight="1" x14ac:dyDescent="0.35">
      <c r="A41" s="13" t="s">
        <v>25</v>
      </c>
      <c r="B41" s="15"/>
      <c r="C41" s="15"/>
      <c r="D41" s="15"/>
    </row>
    <row r="42" spans="1:12" ht="20.25" customHeight="1" x14ac:dyDescent="0.25">
      <c r="A42" s="13" t="s">
        <v>22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2023-08-28T03:00:39Z</cp:lastPrinted>
  <dcterms:created xsi:type="dcterms:W3CDTF">2018-04-11T03:49:05Z</dcterms:created>
  <dcterms:modified xsi:type="dcterms:W3CDTF">2023-11-27T05:08:52Z</dcterms:modified>
</cp:coreProperties>
</file>