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รง. ไตรมาส 2_66\ตาราง สรง. UP\"/>
    </mc:Choice>
  </mc:AlternateContent>
  <xr:revisionPtr revIDLastSave="0" documentId="13_ncr:1_{7271B4AE-34FC-4E65-BB3D-053774E78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6" sheetId="1" r:id="rId1"/>
  </sheets>
  <definedNames>
    <definedName name="_xlnm.Print_Area" localSheetId="0">'t6'!$A$1:$D$30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1" i="1"/>
  <c r="D22" i="1"/>
  <c r="D23" i="1"/>
  <c r="D24" i="1"/>
  <c r="D25" i="1"/>
  <c r="D26" i="1"/>
  <c r="C19" i="1"/>
  <c r="C21" i="1"/>
  <c r="C22" i="1"/>
  <c r="C23" i="1"/>
  <c r="C24" i="1"/>
  <c r="C25" i="1"/>
  <c r="C26" i="1"/>
  <c r="B19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<sst xmlns="http://schemas.openxmlformats.org/spreadsheetml/2006/main" count="35" uniqueCount="22">
  <si>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</si>
  <si>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</si>
  <si>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</si>
  <si>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</si>
  <si>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</si>
  <si>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</si>
  <si>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</si>
  <si>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</si>
  <si>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</si>
  <si>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</si>
  <si>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</si>
  <si>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</si>
  <si>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</si>
  <si>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</si>
  <si>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</si>
  <si>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</si>
  <si>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</si>
  <si>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</si>
  <si>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>หมายเหตุ :  "n.a." ไม่มีข้อมูล</t>
  </si>
  <si>
    <t>n.a.</t>
  </si>
  <si>
    <t xml:space="preserve">             ต่อสัปดาห์และเพศ ไตรมาสที่ 2 (เมษายน - มิถุนายน) 2566</t>
  </si>
  <si>
    <t>ที่มา : การสำรวจภาวะการทำงานของประชากรจังหวัดสมุทรสงคราม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</si>
</sst>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#,##0;[Red]#,##0"/>
    <numFmt numFmtId="190" formatCode="0.000"/>
    <numFmt numFmtId="191" formatCode="_-* #,##0.0_-;\-* #,##0.0_-;_-* &quot;-&quot;??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2" fillId="0" borderId="0" xfId="0" applyFont="1"/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88" fontId="2" fillId="0" borderId="0" xfId="0" applyNumberFormat="1" applyFont="1" applyAlignment="1">
      <alignment horizontal="right"/>
    </xf>
    <xf numFmtId="189" fontId="8" fillId="0" borderId="0" xfId="0" applyNumberFormat="1" applyFont="1"/>
    <xf numFmtId="0" fontId="9" fillId="0" borderId="0" xfId="0" applyFont="1"/>
    <xf numFmtId="0" fontId="10" fillId="0" borderId="0" xfId="0" applyFont="1"/>
    <xf numFmtId="189" fontId="9" fillId="0" borderId="0" xfId="0" applyNumberFormat="1" applyFont="1"/>
    <xf numFmtId="189" fontId="10" fillId="0" borderId="0" xfId="0" applyNumberFormat="1" applyFont="1"/>
    <xf numFmtId="189" fontId="9" fillId="0" borderId="0" xfId="1" quotePrefix="1" applyNumberFormat="1" applyFont="1" applyBorder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1" fontId="3" fillId="0" borderId="0" xfId="1" applyNumberFormat="1" applyFont="1" applyFill="1" applyBorder="1" applyAlignment="1">
      <alignment horizontal="right"/>
    </xf>
    <xf numFmtId="2" fontId="2" fillId="0" borderId="0" xfId="0" applyNumberFormat="1" applyFont="1"/>
    <xf numFmtId="190" fontId="2" fillId="0" borderId="0" xfId="0" applyNumberFormat="1" applyFont="1"/>
    <xf numFmtId="191" fontId="2" fillId="0" borderId="0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31"/>
  <sheetViews>
    <sheetView tabSelected="1" topLeftCell="A22" zoomScale="110" zoomScaleNormal="110" zoomScaleSheetLayoutView="100" workbookViewId="0">
      <selection activeCell="B32" sqref="B32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8" width="14.140625" style="1" customWidth="1"/>
    <col min="9" max="16384" width="9.140625" style="1"/>
  </cols>
  <sheetData>
    <row r="1" spans="1:15" ht="24" customHeight="1" x14ac:dyDescent="0.55000000000000004">
      <c r="A1" s="12" t="s">
        <v>15</v>
      </c>
      <c r="B1" s="11"/>
      <c r="C1" s="11"/>
      <c r="D1" s="11"/>
      <c r="E1"/>
    </row>
    <row r="2" spans="1:15" ht="24" customHeight="1" x14ac:dyDescent="0.55000000000000004">
      <c r="A2" s="12" t="s">
        <v>20</v>
      </c>
      <c r="B2" s="11"/>
      <c r="C2" s="11"/>
      <c r="D2" s="11"/>
      <c r="E2"/>
    </row>
    <row r="3" spans="1:15" ht="17.25" customHeight="1" x14ac:dyDescent="0.35"/>
    <row r="4" spans="1:15" ht="24" customHeight="1" x14ac:dyDescent="0.35">
      <c r="A4" s="14" t="s">
        <v>14</v>
      </c>
      <c r="B4" s="14" t="s">
        <v>13</v>
      </c>
      <c r="C4" s="14" t="s">
        <v>12</v>
      </c>
      <c r="D4" s="14" t="s">
        <v>11</v>
      </c>
    </row>
    <row r="5" spans="1:15" s="3" customFormat="1" ht="24" customHeight="1" x14ac:dyDescent="0.3">
      <c r="A5" s="10"/>
      <c r="B5" s="30" t="s">
        <v>10</v>
      </c>
      <c r="C5" s="30"/>
      <c r="D5" s="30"/>
    </row>
    <row r="6" spans="1:15" s="3" customFormat="1" ht="12" customHeight="1" x14ac:dyDescent="0.3">
      <c r="A6" s="10"/>
      <c r="B6" s="10"/>
      <c r="C6" s="10"/>
      <c r="D6" s="10"/>
    </row>
    <row r="7" spans="1:15" s="3" customFormat="1" ht="24" customHeight="1" x14ac:dyDescent="0.3">
      <c r="A7" s="9" t="s">
        <v>7</v>
      </c>
      <c r="B7" s="24">
        <v>101029</v>
      </c>
      <c r="C7" s="25">
        <v>55075</v>
      </c>
      <c r="D7" s="25">
        <v>45954</v>
      </c>
      <c r="F7" s="17"/>
      <c r="G7" s="17"/>
      <c r="H7" s="17"/>
      <c r="J7" s="15"/>
      <c r="K7" s="15"/>
      <c r="L7" s="15"/>
    </row>
    <row r="8" spans="1:15" s="3" customFormat="1" ht="30.75" customHeight="1" x14ac:dyDescent="0.3">
      <c r="A8" s="7" t="s">
        <v>17</v>
      </c>
      <c r="B8" s="24">
        <v>318</v>
      </c>
      <c r="C8" s="25">
        <v>81</v>
      </c>
      <c r="D8" s="25">
        <v>237</v>
      </c>
      <c r="F8" s="20"/>
      <c r="G8" s="18"/>
      <c r="H8" s="18"/>
      <c r="J8" s="15"/>
    </row>
    <row r="9" spans="1:15" s="3" customFormat="1" ht="30.75" customHeight="1" x14ac:dyDescent="0.3">
      <c r="A9" s="7" t="s">
        <v>9</v>
      </c>
      <c r="B9" s="24" t="s">
        <v>19</v>
      </c>
      <c r="C9" s="25" t="s">
        <v>19</v>
      </c>
      <c r="D9" s="25" t="s">
        <v>19</v>
      </c>
      <c r="F9" s="22"/>
      <c r="G9" s="18"/>
      <c r="H9" s="18"/>
      <c r="J9" s="15"/>
    </row>
    <row r="10" spans="1:15" s="3" customFormat="1" ht="30.75" customHeight="1" x14ac:dyDescent="0.3">
      <c r="A10" s="8" t="s">
        <v>5</v>
      </c>
      <c r="B10" s="24">
        <v>181</v>
      </c>
      <c r="C10" s="25">
        <v>40</v>
      </c>
      <c r="D10" s="25">
        <v>141</v>
      </c>
      <c r="F10" s="20"/>
      <c r="G10" s="18"/>
      <c r="H10" s="18"/>
      <c r="J10" s="15"/>
      <c r="K10" s="15"/>
      <c r="L10" s="15"/>
      <c r="M10" s="15"/>
      <c r="N10" s="15"/>
      <c r="O10" s="15"/>
    </row>
    <row r="11" spans="1:15" s="3" customFormat="1" ht="30.75" customHeight="1" x14ac:dyDescent="0.3">
      <c r="A11" s="7" t="s">
        <v>4</v>
      </c>
      <c r="B11" s="24">
        <v>2934</v>
      </c>
      <c r="C11" s="25">
        <v>1144</v>
      </c>
      <c r="D11" s="25">
        <v>1790</v>
      </c>
      <c r="F11" s="20"/>
      <c r="G11" s="18"/>
      <c r="H11" s="18"/>
      <c r="J11" s="15"/>
      <c r="K11" s="15"/>
      <c r="L11" s="15"/>
      <c r="M11" s="15"/>
      <c r="N11" s="15"/>
      <c r="O11" s="15"/>
    </row>
    <row r="12" spans="1:15" s="3" customFormat="1" ht="30.75" customHeight="1" x14ac:dyDescent="0.3">
      <c r="A12" s="7" t="s">
        <v>3</v>
      </c>
      <c r="B12" s="24">
        <v>6773</v>
      </c>
      <c r="C12" s="25">
        <v>3053</v>
      </c>
      <c r="D12" s="25">
        <v>3720</v>
      </c>
      <c r="F12" s="20"/>
      <c r="G12" s="18"/>
      <c r="H12" s="18"/>
      <c r="J12" s="15"/>
      <c r="K12" s="15"/>
      <c r="L12" s="15"/>
      <c r="M12" s="15"/>
      <c r="N12" s="15"/>
      <c r="O12" s="15"/>
    </row>
    <row r="13" spans="1:15" s="3" customFormat="1" ht="30.75" customHeight="1" x14ac:dyDescent="0.3">
      <c r="A13" s="7" t="s">
        <v>2</v>
      </c>
      <c r="B13" s="24">
        <v>6477</v>
      </c>
      <c r="C13" s="25">
        <v>2351</v>
      </c>
      <c r="D13" s="25">
        <v>4126</v>
      </c>
      <c r="F13" s="21"/>
      <c r="G13" s="19"/>
      <c r="H13" s="19"/>
      <c r="J13" s="15"/>
    </row>
    <row r="14" spans="1:15" s="3" customFormat="1" ht="30.75" customHeight="1" x14ac:dyDescent="0.3">
      <c r="A14" s="7" t="s">
        <v>1</v>
      </c>
      <c r="B14" s="24">
        <v>69120</v>
      </c>
      <c r="C14" s="25">
        <v>39945</v>
      </c>
      <c r="D14" s="25">
        <v>29175</v>
      </c>
      <c r="F14" s="20"/>
      <c r="G14" s="18"/>
      <c r="H14" s="18"/>
      <c r="J14" s="15"/>
    </row>
    <row r="15" spans="1:15" s="3" customFormat="1" ht="30.75" customHeight="1" x14ac:dyDescent="0.3">
      <c r="A15" s="7" t="s">
        <v>0</v>
      </c>
      <c r="B15" s="24">
        <v>15226</v>
      </c>
      <c r="C15" s="25">
        <v>8461</v>
      </c>
      <c r="D15" s="25">
        <v>6765</v>
      </c>
      <c r="F15" s="21"/>
      <c r="G15" s="18"/>
      <c r="H15" s="19"/>
      <c r="J15" s="15"/>
    </row>
    <row r="16" spans="1:15" s="3" customFormat="1" ht="24" customHeight="1" x14ac:dyDescent="0.3">
      <c r="B16" s="31" t="s">
        <v>8</v>
      </c>
      <c r="C16" s="31"/>
      <c r="D16" s="31"/>
      <c r="F16" s="6"/>
      <c r="G16" s="6"/>
      <c r="H16" s="6"/>
      <c r="J16" s="15"/>
    </row>
    <row r="17" spans="1:12" s="3" customFormat="1" ht="12" customHeight="1" x14ac:dyDescent="0.3">
      <c r="B17" s="9"/>
      <c r="C17" s="9"/>
      <c r="D17" s="9"/>
    </row>
    <row r="18" spans="1:12" s="3" customFormat="1" ht="24" customHeight="1" x14ac:dyDescent="0.3">
      <c r="A18" s="9" t="s">
        <v>7</v>
      </c>
      <c r="B18" s="26">
        <f>B7/101029*100</f>
        <v>100</v>
      </c>
      <c r="C18" s="29">
        <f>C7/55075*100</f>
        <v>100</v>
      </c>
      <c r="D18" s="29">
        <f>D7/45954*100</f>
        <v>100</v>
      </c>
      <c r="F18" s="6"/>
      <c r="G18" s="6"/>
      <c r="H18" s="6"/>
      <c r="J18" s="6"/>
      <c r="K18" s="6"/>
      <c r="L18" s="6"/>
    </row>
    <row r="19" spans="1:12" s="3" customFormat="1" ht="28.5" customHeight="1" x14ac:dyDescent="0.3">
      <c r="A19" s="7" t="s">
        <v>17</v>
      </c>
      <c r="B19" s="26">
        <f t="shared" ref="B19:B26" si="0">B8/101029*100</f>
        <v>0.31476110819665643</v>
      </c>
      <c r="C19" s="29">
        <f t="shared" ref="C19:C26" si="1">C8/55075*100</f>
        <v>0.14707217430776215</v>
      </c>
      <c r="D19" s="29">
        <f t="shared" ref="D19:D26" si="2">D8/45954*100</f>
        <v>0.51573312442877661</v>
      </c>
      <c r="E19" s="6"/>
      <c r="F19" s="27"/>
      <c r="G19" s="27"/>
      <c r="H19" s="27"/>
      <c r="I19" s="16"/>
      <c r="J19" s="6"/>
      <c r="K19" s="6"/>
      <c r="L19" s="6"/>
    </row>
    <row r="20" spans="1:12" s="3" customFormat="1" ht="28.5" customHeight="1" x14ac:dyDescent="0.3">
      <c r="A20" s="8" t="s">
        <v>6</v>
      </c>
      <c r="B20" s="24" t="s">
        <v>19</v>
      </c>
      <c r="C20" s="25" t="s">
        <v>19</v>
      </c>
      <c r="D20" s="25" t="s">
        <v>19</v>
      </c>
      <c r="F20" s="27"/>
      <c r="G20" s="28"/>
      <c r="H20" s="27"/>
      <c r="I20" s="16"/>
      <c r="J20" s="6"/>
      <c r="K20" s="6"/>
      <c r="L20" s="6"/>
    </row>
    <row r="21" spans="1:12" s="3" customFormat="1" ht="28.5" customHeight="1" x14ac:dyDescent="0.3">
      <c r="A21" s="8" t="s">
        <v>5</v>
      </c>
      <c r="B21" s="26">
        <f t="shared" si="0"/>
        <v>0.1791564798226252</v>
      </c>
      <c r="C21" s="29">
        <f t="shared" si="1"/>
        <v>7.2628234226055369E-2</v>
      </c>
      <c r="D21" s="29">
        <f t="shared" si="2"/>
        <v>0.30682856769813294</v>
      </c>
      <c r="F21" s="27"/>
      <c r="G21" s="28"/>
      <c r="H21" s="27"/>
      <c r="I21" s="16"/>
      <c r="J21" s="6"/>
      <c r="K21" s="6"/>
      <c r="L21" s="6"/>
    </row>
    <row r="22" spans="1:12" s="3" customFormat="1" ht="28.5" customHeight="1" x14ac:dyDescent="0.3">
      <c r="A22" s="7" t="s">
        <v>4</v>
      </c>
      <c r="B22" s="26">
        <f t="shared" si="0"/>
        <v>2.904116639776698</v>
      </c>
      <c r="C22" s="29">
        <f t="shared" si="1"/>
        <v>2.0771674988651836</v>
      </c>
      <c r="D22" s="29">
        <f t="shared" si="2"/>
        <v>3.8951995473734602</v>
      </c>
      <c r="F22" s="27"/>
      <c r="G22" s="28"/>
      <c r="H22" s="27"/>
      <c r="I22" s="16"/>
      <c r="J22" s="6"/>
      <c r="K22" s="6"/>
      <c r="L22" s="6"/>
    </row>
    <row r="23" spans="1:12" s="3" customFormat="1" ht="28.5" customHeight="1" x14ac:dyDescent="0.3">
      <c r="A23" s="7" t="s">
        <v>3</v>
      </c>
      <c r="B23" s="26">
        <f t="shared" si="0"/>
        <v>6.7040156786665213</v>
      </c>
      <c r="C23" s="29">
        <f t="shared" si="1"/>
        <v>5.5433499773036772</v>
      </c>
      <c r="D23" s="29">
        <f t="shared" si="2"/>
        <v>8.0950515733124426</v>
      </c>
      <c r="F23" s="27"/>
      <c r="G23" s="28"/>
      <c r="H23" s="27"/>
      <c r="I23" s="16"/>
      <c r="J23" s="6"/>
      <c r="K23" s="6"/>
      <c r="L23" s="6"/>
    </row>
    <row r="24" spans="1:12" s="3" customFormat="1" ht="28.5" customHeight="1" x14ac:dyDescent="0.3">
      <c r="A24" s="7" t="s">
        <v>2</v>
      </c>
      <c r="B24" s="26">
        <f t="shared" si="0"/>
        <v>6.4110304961941615</v>
      </c>
      <c r="C24" s="29">
        <f t="shared" si="1"/>
        <v>4.2687244666364048</v>
      </c>
      <c r="D24" s="29">
        <f t="shared" si="2"/>
        <v>8.9785437611524568</v>
      </c>
      <c r="F24" s="27"/>
      <c r="G24" s="28"/>
      <c r="H24" s="27"/>
      <c r="I24" s="16"/>
      <c r="J24" s="6"/>
      <c r="K24" s="6"/>
      <c r="L24" s="6"/>
    </row>
    <row r="25" spans="1:12" s="3" customFormat="1" ht="28.5" customHeight="1" x14ac:dyDescent="0.3">
      <c r="A25" s="7" t="s">
        <v>1</v>
      </c>
      <c r="B25" s="26">
        <f t="shared" si="0"/>
        <v>68.41599936651852</v>
      </c>
      <c r="C25" s="29">
        <f t="shared" si="1"/>
        <v>72.528370403994558</v>
      </c>
      <c r="D25" s="29">
        <f t="shared" si="2"/>
        <v>63.487400443922184</v>
      </c>
      <c r="F25" s="27"/>
      <c r="G25" s="28"/>
      <c r="H25" s="27"/>
      <c r="I25" s="16"/>
      <c r="J25" s="6"/>
      <c r="K25" s="6"/>
      <c r="L25" s="6"/>
    </row>
    <row r="26" spans="1:12" s="3" customFormat="1" ht="28.5" customHeight="1" x14ac:dyDescent="0.3">
      <c r="A26" s="7" t="s">
        <v>0</v>
      </c>
      <c r="B26" s="26">
        <f t="shared" si="0"/>
        <v>15.070920230824814</v>
      </c>
      <c r="C26" s="29">
        <f t="shared" si="1"/>
        <v>15.362687244666365</v>
      </c>
      <c r="D26" s="29">
        <f t="shared" si="2"/>
        <v>14.721242982112548</v>
      </c>
      <c r="F26" s="27"/>
      <c r="G26" s="28"/>
      <c r="H26" s="27"/>
      <c r="I26" s="16"/>
      <c r="J26" s="6"/>
      <c r="K26" s="6"/>
      <c r="L26" s="6"/>
    </row>
    <row r="27" spans="1:12" s="3" customFormat="1" ht="12" customHeight="1" x14ac:dyDescent="0.3">
      <c r="A27" s="5"/>
      <c r="B27" s="4"/>
      <c r="C27" s="4"/>
      <c r="D27" s="4"/>
    </row>
    <row r="28" spans="1:12" s="23" customFormat="1" ht="18" customHeight="1" x14ac:dyDescent="0.25">
      <c r="A28" s="23" t="s">
        <v>18</v>
      </c>
    </row>
    <row r="29" spans="1:12" ht="24" customHeight="1" x14ac:dyDescent="0.35">
      <c r="A29" s="13" t="s">
        <v>21</v>
      </c>
      <c r="B29" s="2"/>
      <c r="C29" s="2"/>
      <c r="D29" s="2"/>
    </row>
    <row r="30" spans="1:12" ht="24" customHeight="1" x14ac:dyDescent="0.35">
      <c r="A30" s="13" t="s">
        <v>16</v>
      </c>
    </row>
    <row r="31" spans="1:12" ht="30.75" customHeight="1" x14ac:dyDescent="0.35">
      <c r="A31" s="23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2023-08-28T04:07:58Z</cp:lastPrinted>
  <dcterms:created xsi:type="dcterms:W3CDTF">2018-04-11T03:50:42Z</dcterms:created>
  <dcterms:modified xsi:type="dcterms:W3CDTF">2023-08-28T04:10:12Z</dcterms:modified>
</cp:coreProperties>
</file>