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โครงการต่างๆ\สรง\66\q3\"/>
    </mc:Choice>
  </mc:AlternateContent>
  <xr:revisionPtr revIDLastSave="0" documentId="13_ncr:1_{5366CDF3-0BBF-4685-8E58-2EA42C4154DF}" xr6:coauthVersionLast="47" xr6:coauthVersionMax="47" xr10:uidLastSave="{00000000-0000-0000-0000-000000000000}"/>
  <bookViews>
    <workbookView xWindow="15510" yWindow="660" windowWidth="14925" windowHeight="14145" xr2:uid="{00000000-000D-0000-FFFF-FFFF00000000}"/>
  </bookViews>
  <sheets>
    <sheet name="T-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1" l="1"/>
  <c r="C17" i="1"/>
  <c r="D17" i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C16" i="1" l="1"/>
  <c r="C15" i="1" s="1"/>
  <c r="D16" i="1"/>
  <c r="B16" i="1"/>
  <c r="B15" i="1" l="1"/>
  <c r="D15" i="1"/>
</calcChain>
</file>

<file path=xl/sharedStrings.xml><?xml version="1.0" encoding="utf-8"?>
<sst xmlns="http://schemas.openxmlformats.org/spreadsheetml/2006/main" count="27" uniqueCount="18">
  <si>
    <t>ชั่วโมงทำงานต่อสัปดาห์</t>
  </si>
  <si>
    <t>รวม</t>
  </si>
  <si>
    <t>ชาย</t>
  </si>
  <si>
    <t>หญิง</t>
  </si>
  <si>
    <t>จำนวน</t>
  </si>
  <si>
    <t>ยอดรวม</t>
  </si>
  <si>
    <t>0 ชั่วโมง (ไม่ได้ทำงาน)</t>
  </si>
  <si>
    <t>50 ชั่วโมง ขึ้นไป</t>
  </si>
  <si>
    <t>ร้อยละ</t>
  </si>
  <si>
    <t xml:space="preserve">ตารางที่ 6  จำนวนและร้อยละของผูมีงานทำ จำแนกตามชั่วโมงทำงานต่อสัปดาห์และเพศ </t>
  </si>
  <si>
    <t xml:space="preserve"> 40-49 ชั่วโมง</t>
  </si>
  <si>
    <t xml:space="preserve"> 35-39 ชั่วโมง</t>
  </si>
  <si>
    <t xml:space="preserve"> 30-34 ชั่วโมง</t>
  </si>
  <si>
    <t xml:space="preserve"> 20-29 ชั่วโมง</t>
  </si>
  <si>
    <t xml:space="preserve"> 10-19 ชั่วโมง</t>
  </si>
  <si>
    <t xml:space="preserve"> 1-9 ชั่วโมง</t>
  </si>
  <si>
    <t>ไตรมาส 3 พ.ศ. 2566 จังหวัดหนองบัวลำภู</t>
  </si>
  <si>
    <t>ที่มา: การสำรวจภาวะการทำงานของประชากร ไตรมาส 3 พ.ศ.2566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</si>
</sst>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sz val="16"/>
      <color theme="1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6" fontId="5" fillId="0" borderId="0" xfId="0" applyNumberFormat="1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4" fontId="2" fillId="0" borderId="3" xfId="0" applyNumberFormat="1" applyFont="1" applyBorder="1" applyAlignment="1">
      <alignment horizontal="right" vertical="center"/>
    </xf>
    <xf numFmtId="164" fontId="2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3" fontId="5" fillId="0" borderId="0" xfId="0" applyNumberFormat="1" applyFont="1" applyAlignment="1">
      <alignment horizontal="right" vertical="center"/>
    </xf>
    <xf numFmtId="49" fontId="8" fillId="0" borderId="0" xfId="0" applyNumberFormat="1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4"/>
  <sheetViews>
    <sheetView tabSelected="1" workbookViewId="0">
      <selection activeCell="A7" sqref="A7"/>
    </sheetView>
  </sheetViews>
  <sheetFormatPr defaultColWidth="9" defaultRowHeight="24.6" customHeight="1"/>
  <cols>
    <col min="1" max="1" width="35" style="3" customWidth="1"/>
    <col min="2" max="2" width="14.42578125" style="3" customWidth="1"/>
    <col min="3" max="3" width="14" style="3" customWidth="1"/>
    <col min="4" max="4" width="12.42578125" style="3" customWidth="1"/>
    <col min="5" max="16384" width="9" style="3"/>
  </cols>
  <sheetData>
    <row r="1" spans="1:4" ht="24.6" customHeight="1">
      <c r="A1" s="2" t="s">
        <v>9</v>
      </c>
      <c r="B1" s="11"/>
      <c r="C1" s="11"/>
      <c r="D1" s="11"/>
    </row>
    <row r="2" spans="1:4" ht="24.6" customHeight="1">
      <c r="A2" s="18" t="s">
        <v>16</v>
      </c>
      <c r="B2" s="11"/>
      <c r="C2" s="11"/>
      <c r="D2" s="11"/>
    </row>
    <row r="3" spans="1:4" ht="24.6" customHeight="1">
      <c r="A3" s="1" t="s">
        <v>0</v>
      </c>
      <c r="B3" s="4" t="s">
        <v>1</v>
      </c>
      <c r="C3" s="4" t="s">
        <v>2</v>
      </c>
      <c r="D3" s="4" t="s">
        <v>3</v>
      </c>
    </row>
    <row r="4" spans="1:4" ht="24.6" customHeight="1">
      <c r="A4" s="1"/>
      <c r="B4" s="19" t="s">
        <v>4</v>
      </c>
      <c r="C4" s="19"/>
      <c r="D4" s="19"/>
    </row>
    <row r="5" spans="1:4" ht="24.6" customHeight="1">
      <c r="A5" s="5" t="s">
        <v>5</v>
      </c>
      <c r="B5" s="12">
        <v>263049.65999999997</v>
      </c>
      <c r="C5" s="12">
        <v>140055.01</v>
      </c>
      <c r="D5" s="12">
        <v>122994.65</v>
      </c>
    </row>
    <row r="6" spans="1:4" ht="24.6" customHeight="1">
      <c r="A6" s="6" t="s">
        <v>6</v>
      </c>
      <c r="B6" s="17">
        <v>1665.79</v>
      </c>
      <c r="C6" s="17">
        <v>495.88</v>
      </c>
      <c r="D6" s="17">
        <v>1169.92</v>
      </c>
    </row>
    <row r="7" spans="1:4" ht="24.6" customHeight="1">
      <c r="A7" s="7" t="s">
        <v>15</v>
      </c>
      <c r="B7" s="17">
        <v>360.73</v>
      </c>
      <c r="C7" s="17">
        <v>154.72999999999999</v>
      </c>
      <c r="D7" s="17">
        <v>206</v>
      </c>
    </row>
    <row r="8" spans="1:4" ht="24.6" customHeight="1">
      <c r="A8" s="6" t="s">
        <v>14</v>
      </c>
      <c r="B8" s="17">
        <v>5992.51</v>
      </c>
      <c r="C8" s="17">
        <v>2560.65</v>
      </c>
      <c r="D8" s="17">
        <v>3431.86</v>
      </c>
    </row>
    <row r="9" spans="1:4" ht="24.6" customHeight="1">
      <c r="A9" s="8" t="s">
        <v>13</v>
      </c>
      <c r="B9" s="17">
        <v>30360.31</v>
      </c>
      <c r="C9" s="17">
        <v>12184.42</v>
      </c>
      <c r="D9" s="17">
        <v>18175.89</v>
      </c>
    </row>
    <row r="10" spans="1:4" ht="24.6" customHeight="1">
      <c r="A10" s="8" t="s">
        <v>12</v>
      </c>
      <c r="B10" s="17">
        <v>21931.57</v>
      </c>
      <c r="C10" s="17">
        <v>11970.43</v>
      </c>
      <c r="D10" s="17">
        <v>9961.14</v>
      </c>
    </row>
    <row r="11" spans="1:4" ht="24.6" customHeight="1">
      <c r="A11" s="8" t="s">
        <v>11</v>
      </c>
      <c r="B11" s="17">
        <v>65330.54</v>
      </c>
      <c r="C11" s="17">
        <v>32876.269999999997</v>
      </c>
      <c r="D11" s="17">
        <v>32454.27</v>
      </c>
    </row>
    <row r="12" spans="1:4" ht="24.6" customHeight="1">
      <c r="A12" s="8" t="s">
        <v>10</v>
      </c>
      <c r="B12" s="17">
        <v>101840.65</v>
      </c>
      <c r="C12" s="17">
        <v>59209.42</v>
      </c>
      <c r="D12" s="17">
        <v>42631.22</v>
      </c>
    </row>
    <row r="13" spans="1:4" ht="24.6" customHeight="1">
      <c r="A13" s="8" t="s">
        <v>7</v>
      </c>
      <c r="B13" s="17">
        <v>35567.56</v>
      </c>
      <c r="C13" s="17">
        <v>20603.2</v>
      </c>
      <c r="D13" s="17">
        <v>14964.35</v>
      </c>
    </row>
    <row r="14" spans="1:4" ht="24.6" customHeight="1">
      <c r="A14" s="16"/>
      <c r="B14" s="19" t="s">
        <v>8</v>
      </c>
      <c r="C14" s="19"/>
      <c r="D14" s="19"/>
    </row>
    <row r="15" spans="1:4" ht="24.6" customHeight="1">
      <c r="A15" s="5" t="s">
        <v>5</v>
      </c>
      <c r="B15" s="13">
        <f>SUM(B16:B23)</f>
        <v>100</v>
      </c>
      <c r="C15" s="13">
        <f t="shared" ref="C15:D15" si="0">SUM(C16:C23)</f>
        <v>99.999992859948392</v>
      </c>
      <c r="D15" s="13">
        <f t="shared" si="0"/>
        <v>100.00000000000001</v>
      </c>
    </row>
    <row r="16" spans="1:4" ht="24.6" customHeight="1">
      <c r="A16" s="6" t="s">
        <v>6</v>
      </c>
      <c r="B16" s="15">
        <f>(B6*100)/$B$5</f>
        <v>0.63326065504133333</v>
      </c>
      <c r="C16" s="15">
        <f>(C6*100)/$C$5</f>
        <v>0.35406087936447256</v>
      </c>
      <c r="D16" s="15">
        <f>(D6*100)/$D$5</f>
        <v>0.95119584469731</v>
      </c>
    </row>
    <row r="17" spans="1:4" ht="24.6" customHeight="1">
      <c r="A17" s="7" t="s">
        <v>15</v>
      </c>
      <c r="B17" s="15">
        <f t="shared" ref="B17:B23" si="1">(B7*100)/$B$5</f>
        <v>0.13713380203570688</v>
      </c>
      <c r="C17" s="15">
        <f t="shared" ref="C17:C23" si="2">(C7*100)/$C$5</f>
        <v>0.11047801860140524</v>
      </c>
      <c r="D17" s="15">
        <f t="shared" ref="D17:D23" si="3">(D7*100)/$D$5</f>
        <v>0.16748695979865791</v>
      </c>
    </row>
    <row r="18" spans="1:4" ht="24.6" customHeight="1">
      <c r="A18" s="6" t="s">
        <v>14</v>
      </c>
      <c r="B18" s="15">
        <f t="shared" si="1"/>
        <v>2.2780907605050698</v>
      </c>
      <c r="C18" s="15">
        <f t="shared" si="2"/>
        <v>1.8283173161745516</v>
      </c>
      <c r="D18" s="15">
        <f t="shared" si="3"/>
        <v>2.790251445896224</v>
      </c>
    </row>
    <row r="19" spans="1:4" ht="24.6" customHeight="1">
      <c r="A19" s="8" t="s">
        <v>13</v>
      </c>
      <c r="B19" s="15">
        <f t="shared" si="1"/>
        <v>11.541664794396619</v>
      </c>
      <c r="C19" s="15">
        <f t="shared" si="2"/>
        <v>8.6997387669316506</v>
      </c>
      <c r="D19" s="15">
        <f t="shared" si="3"/>
        <v>14.777789115217614</v>
      </c>
    </row>
    <row r="20" spans="1:4" ht="24.6" customHeight="1">
      <c r="A20" s="8" t="s">
        <v>12</v>
      </c>
      <c r="B20" s="15">
        <f t="shared" si="1"/>
        <v>8.3374257164977905</v>
      </c>
      <c r="C20" s="15">
        <f t="shared" si="2"/>
        <v>8.5469488024741125</v>
      </c>
      <c r="D20" s="15">
        <f t="shared" si="3"/>
        <v>8.0988400714990458</v>
      </c>
    </row>
    <row r="21" spans="1:4" ht="24.6" customHeight="1">
      <c r="A21" s="8" t="s">
        <v>11</v>
      </c>
      <c r="B21" s="15">
        <f t="shared" si="1"/>
        <v>24.835819974068777</v>
      </c>
      <c r="C21" s="15">
        <f t="shared" si="2"/>
        <v>23.473826462901965</v>
      </c>
      <c r="D21" s="15">
        <f t="shared" si="3"/>
        <v>26.386733081479562</v>
      </c>
    </row>
    <row r="22" spans="1:4" ht="24.6" customHeight="1">
      <c r="A22" s="8" t="s">
        <v>10</v>
      </c>
      <c r="B22" s="15">
        <f t="shared" si="1"/>
        <v>38.715370322090514</v>
      </c>
      <c r="C22" s="15">
        <f t="shared" si="2"/>
        <v>42.2758314750754</v>
      </c>
      <c r="D22" s="15">
        <f t="shared" si="3"/>
        <v>34.661036069455058</v>
      </c>
    </row>
    <row r="23" spans="1:4" ht="24.6" customHeight="1">
      <c r="A23" s="9" t="s">
        <v>7</v>
      </c>
      <c r="B23" s="14">
        <f t="shared" si="1"/>
        <v>13.521233975364197</v>
      </c>
      <c r="C23" s="14">
        <f t="shared" si="2"/>
        <v>14.710791138424822</v>
      </c>
      <c r="D23" s="14">
        <f t="shared" si="3"/>
        <v>12.166667411956537</v>
      </c>
    </row>
    <row r="24" spans="1:4" ht="24.6" customHeight="1">
      <c r="A24" s="10" t="s">
        <v>17</v>
      </c>
    </row>
  </sheetData>
  <mergeCells count="2">
    <mergeCell ref="B4:D4"/>
    <mergeCell ref="B14:D14"/>
  </mergeCells>
  <pageMargins left="0.98425196850393704" right="0.78740157480314965" top="0.98425196850393704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T-6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Min Chonburi</cp:lastModifiedBy>
  <cp:lastPrinted>2016-11-17T04:17:14Z</cp:lastPrinted>
  <dcterms:created xsi:type="dcterms:W3CDTF">2013-01-09T03:39:43Z</dcterms:created>
  <dcterms:modified xsi:type="dcterms:W3CDTF">2023-11-21T02:33:09Z</dcterms:modified>
</cp:coreProperties>
</file>