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B677FC7C-9C12-4DFD-A73D-EBABB20405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9" i="1"/>
  <c r="B10" i="1"/>
  <c r="B11" i="1"/>
  <c r="B12" i="1"/>
  <c r="B13" i="1"/>
  <c r="B14" i="1"/>
  <c r="B15" i="1"/>
  <c r="B8" i="1"/>
  <c r="C17" i="1" l="1"/>
  <c r="D17" i="1"/>
  <c r="B17" i="1"/>
  <c r="C6" i="1"/>
  <c r="D6" i="1"/>
</calcChain>
</file>

<file path=xl/sharedStrings.xml><?xml version="1.0" encoding="utf-8"?>
<sst xmlns="http://schemas.openxmlformats.org/spreadsheetml/2006/main" count="29" uniqueCount="20">
  <si>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</si>
  <si>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</si>
  <si>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</si>
  <si>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</si>
  <si>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</si>
  <si>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</si>
  <si>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</si>
  <si>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</si>
  <si>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</si>
  <si>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 xml:space="preserve">                ไตรมาสที่ 1 (มกราคม-มีนาคม) พ.ศ. 2566</t>
  </si>
  <si>
    <t>ที่มา : การสำรวจภาวะการทำงานของประชากรจังหวัดเลย ไตรมาสที่ 1 : มกราคม-มีนาคม พ.ศ. 2566</t>
  </si>
  <si>
    <r>
      <t xml:space="preserve">1.        0 </t>
    </r>
    <r>
      <rPr>
        <sz val="18"/>
        <color rgb="FF000000"/>
        <rFont val="TH SarabunIT๙"/>
        <family val="2"/>
      </rPr>
      <t>ชั่วโมง</t>
    </r>
    <r>
      <rPr>
        <sz val="18"/>
        <color indexed="8"/>
        <rFont val="TH SarabunPSK"/>
        <family val="2"/>
      </rPr>
      <t xml:space="preserve">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</si>
  <si>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2.     1-9 </t>
    </r>
    <r>
      <rPr>
        <sz val="18"/>
        <color rgb="FF000000"/>
        <rFont val="TH SarabunIT๙"/>
        <family val="2"/>
      </rPr>
      <t>ชั่วโมง</t>
    </r>
  </si>
  <si>
    <r>
      <t xml:space="preserve">3.  10-19 </t>
    </r>
    <r>
      <rPr>
        <sz val="18"/>
        <color rgb="FF000000"/>
        <rFont val="TH SarabunIT๙"/>
        <family val="2"/>
      </rPr>
      <t>ชั่วโมง</t>
    </r>
  </si>
  <si>
    <r>
      <t xml:space="preserve">4.  20-29 </t>
    </r>
    <r>
      <rPr>
        <sz val="18"/>
        <color rgb="FF000000"/>
        <rFont val="TH SarabunIT๙"/>
        <family val="2"/>
      </rPr>
      <t>ชั่วโมง</t>
    </r>
  </si>
  <si>
    <r>
      <t xml:space="preserve">5.  30-34 </t>
    </r>
    <r>
      <rPr>
        <sz val="18"/>
        <color rgb="FF000000"/>
        <rFont val="TH SarabunIT๙"/>
        <family val="2"/>
      </rPr>
      <t>ชั่วโมง</t>
    </r>
  </si>
  <si>
    <r>
      <t xml:space="preserve">6.  35-39 </t>
    </r>
    <r>
      <rPr>
        <sz val="18"/>
        <color rgb="FF000000"/>
        <rFont val="TH SarabunIT๙"/>
        <family val="2"/>
      </rPr>
      <t>ชั่วโมง</t>
    </r>
  </si>
  <si>
    <r>
      <t xml:space="preserve">7.  40-49 </t>
    </r>
    <r>
      <rPr>
        <sz val="18"/>
        <color rgb="FF000000"/>
        <rFont val="TH SarabunIT๙"/>
        <family val="2"/>
      </rPr>
      <t>ชั่วโมง</t>
    </r>
  </si>
  <si>
    <r>
      <t xml:space="preserve">8.  50 </t>
    </r>
    <r>
      <rPr>
        <sz val="18"/>
        <color rgb="FF000000"/>
        <rFont val="TH SarabunIT๙"/>
        <family val="2"/>
      </rPr>
      <t>ชั่วโมงขึ้นไป</t>
    </r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</si>
  <si>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</t>
    </r>
    <r>
      <rPr>
        <sz val="18"/>
        <color rgb="FF000000"/>
        <rFont val="TH SarabunIT๙"/>
        <family val="2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</si>
</sst>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_-;_-@_-"/>
    <numFmt numFmtId="167" formatCode="0.0"/>
    <numFmt numFmtId="168" formatCode="_-* #,##0.0_-;\-* #,##0.0_-;_-* &quot;-&quot;??_-;_-@_-"/>
    <numFmt numFmtId="169" formatCode="_-* #,##0.000_-;\-* #,##0.0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8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167" fontId="2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65" fontId="2" fillId="0" borderId="0" xfId="2" applyNumberFormat="1" applyFont="1"/>
    <xf numFmtId="0" fontId="8" fillId="2" borderId="0" xfId="0" applyFont="1" applyFill="1"/>
    <xf numFmtId="0" fontId="9" fillId="2" borderId="0" xfId="0" applyFont="1" applyFill="1"/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/>
    <xf numFmtId="169" fontId="2" fillId="0" borderId="0" xfId="2" applyNumberFormat="1" applyFont="1" applyAlignment="1">
      <alignment vertical="center"/>
    </xf>
    <xf numFmtId="165" fontId="2" fillId="0" borderId="0" xfId="2" applyNumberFormat="1" applyFont="1" applyAlignment="1">
      <alignment horizontal="right" wrapText="1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Alignment="1">
      <alignment horizontal="right" vertical="center" wrapText="1"/>
    </xf>
    <xf numFmtId="165" fontId="3" fillId="0" borderId="0" xfId="2" applyNumberFormat="1" applyFont="1" applyAlignment="1">
      <alignment horizontal="right" wrapText="1"/>
    </xf>
    <xf numFmtId="168" fontId="2" fillId="0" borderId="0" xfId="2" applyNumberFormat="1" applyFont="1" applyFill="1" applyBorder="1" applyAlignment="1">
      <alignment horizontal="right" vertical="center" wrapText="1"/>
    </xf>
    <xf numFmtId="168" fontId="3" fillId="0" borderId="0" xfId="2" applyNumberFormat="1" applyFont="1" applyFill="1" applyBorder="1" applyAlignment="1">
      <alignment horizontal="right" vertical="center" wrapText="1"/>
    </xf>
    <xf numFmtId="168" fontId="3" fillId="0" borderId="3" xfId="2" applyNumberFormat="1" applyFont="1" applyFill="1" applyBorder="1" applyAlignment="1">
      <alignment horizontal="right" vertical="center" wrapText="1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62"/>
  <sheetViews>
    <sheetView showGridLines="0" tabSelected="1" view="pageBreakPreview" zoomScale="95" zoomScaleNormal="70" zoomScaleSheetLayoutView="95" workbookViewId="0">
      <selection activeCell="F6" sqref="F6"/>
    </sheetView>
  </sheetViews>
  <sheetFormatPr defaultRowHeight="30.75" customHeight="1" x14ac:dyDescent="0.65"/>
  <cols>
    <col min="1" max="1" width="50.140625" style="16" customWidth="1"/>
    <col min="2" max="2" width="17.5703125" style="16" customWidth="1"/>
    <col min="3" max="3" width="21" style="16" customWidth="1"/>
    <col min="4" max="4" width="22.28515625" style="16" customWidth="1"/>
    <col min="5" max="5" width="7.7109375" style="16" customWidth="1"/>
    <col min="6" max="6" width="14.28515625" style="16" bestFit="1" customWidth="1"/>
    <col min="7" max="7" width="12.28515625" style="16" customWidth="1"/>
    <col min="8" max="9" width="11" style="16" bestFit="1" customWidth="1"/>
    <col min="10" max="16384" width="9.140625" style="16"/>
  </cols>
  <sheetData>
    <row r="1" spans="1:9" s="3" customFormat="1" ht="27.75" x14ac:dyDescent="0.65">
      <c r="A1" s="1" t="s">
        <v>8</v>
      </c>
      <c r="B1" s="2"/>
      <c r="C1" s="2"/>
      <c r="D1" s="2"/>
    </row>
    <row r="2" spans="1:9" s="5" customFormat="1" ht="27.75" x14ac:dyDescent="0.65">
      <c r="A2" s="4" t="s">
        <v>9</v>
      </c>
    </row>
    <row r="3" spans="1:9" s="2" customFormat="1" ht="9" customHeight="1" x14ac:dyDescent="0.65"/>
    <row r="4" spans="1:9" s="3" customFormat="1" ht="27" customHeight="1" x14ac:dyDescent="0.65">
      <c r="A4" s="6" t="s">
        <v>0</v>
      </c>
      <c r="B4" s="7" t="s">
        <v>1</v>
      </c>
      <c r="C4" s="7" t="s">
        <v>2</v>
      </c>
      <c r="D4" s="7" t="s">
        <v>3</v>
      </c>
      <c r="F4" s="32"/>
    </row>
    <row r="5" spans="1:9" s="3" customFormat="1" ht="27.75" x14ac:dyDescent="0.65">
      <c r="A5" s="8"/>
      <c r="B5" s="30" t="s">
        <v>4</v>
      </c>
      <c r="C5" s="30"/>
      <c r="D5" s="30"/>
      <c r="F5" s="33"/>
    </row>
    <row r="6" spans="1:9" s="9" customFormat="1" ht="25.5" customHeight="1" x14ac:dyDescent="0.65">
      <c r="A6" s="8" t="s">
        <v>5</v>
      </c>
      <c r="B6" s="23">
        <f>SUM(B8:B15)</f>
        <v>301908</v>
      </c>
      <c r="C6" s="23">
        <f t="shared" ref="C6:D6" si="0">SUM(C8:C15)</f>
        <v>157628</v>
      </c>
      <c r="D6" s="23">
        <f t="shared" si="0"/>
        <v>144280</v>
      </c>
      <c r="F6" s="18"/>
      <c r="G6" s="22"/>
      <c r="H6" s="22"/>
      <c r="I6" s="22"/>
    </row>
    <row r="7" spans="1:9" s="9" customFormat="1" ht="8.25" customHeight="1" x14ac:dyDescent="0.5">
      <c r="A7" s="8"/>
      <c r="B7" s="24"/>
      <c r="C7" s="25"/>
      <c r="D7" s="24"/>
      <c r="F7" s="19"/>
      <c r="G7" s="22"/>
      <c r="H7" s="22"/>
      <c r="I7" s="22"/>
    </row>
    <row r="8" spans="1:9" s="11" customFormat="1" ht="31.5" x14ac:dyDescent="0.65">
      <c r="A8" s="10" t="s">
        <v>11</v>
      </c>
      <c r="B8" s="26">
        <f>C8+D8</f>
        <v>688</v>
      </c>
      <c r="C8" s="26">
        <v>437</v>
      </c>
      <c r="D8" s="26">
        <v>251</v>
      </c>
      <c r="F8" s="19"/>
      <c r="G8" s="22"/>
      <c r="H8" s="22"/>
      <c r="I8" s="22"/>
    </row>
    <row r="9" spans="1:9" s="11" customFormat="1" ht="30.75" customHeight="1" x14ac:dyDescent="0.65">
      <c r="A9" s="12" t="s">
        <v>12</v>
      </c>
      <c r="B9" s="26">
        <f t="shared" ref="B9:B15" si="1">C9+D9</f>
        <v>1730</v>
      </c>
      <c r="C9" s="26">
        <v>1163</v>
      </c>
      <c r="D9" s="26">
        <v>567</v>
      </c>
      <c r="F9" s="17"/>
      <c r="G9" s="22"/>
      <c r="H9" s="22"/>
      <c r="I9" s="22"/>
    </row>
    <row r="10" spans="1:9" s="11" customFormat="1" ht="30.75" customHeight="1" x14ac:dyDescent="0.65">
      <c r="A10" s="10" t="s">
        <v>13</v>
      </c>
      <c r="B10" s="26">
        <f t="shared" si="1"/>
        <v>3130</v>
      </c>
      <c r="C10" s="26">
        <v>1955</v>
      </c>
      <c r="D10" s="26">
        <v>1175</v>
      </c>
      <c r="F10" s="17"/>
      <c r="G10" s="22"/>
      <c r="H10" s="22"/>
      <c r="I10" s="22"/>
    </row>
    <row r="11" spans="1:9" s="11" customFormat="1" ht="30.75" customHeight="1" x14ac:dyDescent="0.65">
      <c r="A11" s="10" t="s">
        <v>14</v>
      </c>
      <c r="B11" s="26">
        <f t="shared" si="1"/>
        <v>36570</v>
      </c>
      <c r="C11" s="26">
        <v>18201</v>
      </c>
      <c r="D11" s="26">
        <v>18369</v>
      </c>
      <c r="F11" s="17"/>
      <c r="G11" s="22"/>
      <c r="H11" s="22"/>
      <c r="I11" s="22"/>
    </row>
    <row r="12" spans="1:9" s="2" customFormat="1" ht="30.75" customHeight="1" x14ac:dyDescent="0.65">
      <c r="A12" s="10" t="s">
        <v>15</v>
      </c>
      <c r="B12" s="26">
        <f t="shared" si="1"/>
        <v>29809</v>
      </c>
      <c r="C12" s="26">
        <v>15348</v>
      </c>
      <c r="D12" s="26">
        <v>14461</v>
      </c>
      <c r="F12" s="17"/>
      <c r="G12" s="22"/>
      <c r="H12" s="22"/>
      <c r="I12" s="22"/>
    </row>
    <row r="13" spans="1:9" s="2" customFormat="1" ht="30.75" customHeight="1" x14ac:dyDescent="0.65">
      <c r="A13" s="10" t="s">
        <v>16</v>
      </c>
      <c r="B13" s="26">
        <f t="shared" si="1"/>
        <v>50900</v>
      </c>
      <c r="C13" s="26">
        <v>25284</v>
      </c>
      <c r="D13" s="26">
        <v>25616</v>
      </c>
      <c r="F13" s="17"/>
      <c r="G13" s="22"/>
      <c r="H13" s="22"/>
      <c r="I13" s="22"/>
    </row>
    <row r="14" spans="1:9" s="2" customFormat="1" ht="30.75" customHeight="1" x14ac:dyDescent="0.65">
      <c r="A14" s="10" t="s">
        <v>17</v>
      </c>
      <c r="B14" s="26">
        <f t="shared" si="1"/>
        <v>127630</v>
      </c>
      <c r="C14" s="26">
        <v>67047</v>
      </c>
      <c r="D14" s="26">
        <v>60583</v>
      </c>
      <c r="F14" s="17"/>
      <c r="G14" s="22"/>
      <c r="H14" s="22"/>
      <c r="I14" s="22"/>
    </row>
    <row r="15" spans="1:9" s="2" customFormat="1" ht="30.75" customHeight="1" x14ac:dyDescent="0.65">
      <c r="A15" s="10" t="s">
        <v>18</v>
      </c>
      <c r="B15" s="26">
        <f t="shared" si="1"/>
        <v>51451</v>
      </c>
      <c r="C15" s="26">
        <v>28193</v>
      </c>
      <c r="D15" s="26">
        <v>23258</v>
      </c>
      <c r="F15" s="17"/>
      <c r="G15" s="22"/>
      <c r="H15" s="22"/>
      <c r="I15" s="22"/>
    </row>
    <row r="16" spans="1:9" s="2" customFormat="1" ht="30" customHeight="1" x14ac:dyDescent="0.65">
      <c r="B16" s="31" t="s">
        <v>6</v>
      </c>
      <c r="C16" s="31"/>
      <c r="D16" s="31"/>
      <c r="F16" s="17"/>
    </row>
    <row r="17" spans="1:6" s="9" customFormat="1" ht="26.25" customHeight="1" x14ac:dyDescent="0.5">
      <c r="A17" s="8" t="s">
        <v>5</v>
      </c>
      <c r="B17" s="27">
        <f>SUM(B19:B26)</f>
        <v>100</v>
      </c>
      <c r="C17" s="27">
        <f t="shared" ref="C17:D17" si="2">SUM(C19:C26)</f>
        <v>100</v>
      </c>
      <c r="D17" s="27">
        <f t="shared" si="2"/>
        <v>100</v>
      </c>
      <c r="F17" s="13"/>
    </row>
    <row r="18" spans="1:6" s="9" customFormat="1" ht="6" customHeight="1" x14ac:dyDescent="0.5">
      <c r="A18" s="8"/>
      <c r="B18" s="27"/>
      <c r="C18" s="27"/>
      <c r="D18" s="27"/>
    </row>
    <row r="19" spans="1:6" s="11" customFormat="1" ht="27.75" customHeight="1" x14ac:dyDescent="0.5">
      <c r="A19" s="10" t="s">
        <v>11</v>
      </c>
      <c r="B19" s="28">
        <v>0.2</v>
      </c>
      <c r="C19" s="28">
        <v>0.3</v>
      </c>
      <c r="D19" s="28">
        <v>0.2</v>
      </c>
      <c r="F19" s="14"/>
    </row>
    <row r="20" spans="1:6" s="11" customFormat="1" ht="30.75" customHeight="1" x14ac:dyDescent="0.5">
      <c r="A20" s="12" t="s">
        <v>12</v>
      </c>
      <c r="B20" s="28">
        <v>0.6</v>
      </c>
      <c r="C20" s="28">
        <v>0.7</v>
      </c>
      <c r="D20" s="28">
        <v>0.4</v>
      </c>
      <c r="F20" s="20"/>
    </row>
    <row r="21" spans="1:6" s="11" customFormat="1" ht="30.75" customHeight="1" x14ac:dyDescent="0.5">
      <c r="A21" s="10" t="s">
        <v>13</v>
      </c>
      <c r="B21" s="28">
        <v>1</v>
      </c>
      <c r="C21" s="28">
        <v>1.2</v>
      </c>
      <c r="D21" s="28">
        <v>0.8</v>
      </c>
      <c r="F21" s="14"/>
    </row>
    <row r="22" spans="1:6" s="11" customFormat="1" ht="30.75" customHeight="1" x14ac:dyDescent="0.5">
      <c r="A22" s="10" t="s">
        <v>14</v>
      </c>
      <c r="B22" s="28">
        <v>12.1</v>
      </c>
      <c r="C22" s="28">
        <v>11.6</v>
      </c>
      <c r="D22" s="28">
        <v>12.7</v>
      </c>
      <c r="F22" s="14"/>
    </row>
    <row r="23" spans="1:6" s="2" customFormat="1" ht="30.75" customHeight="1" x14ac:dyDescent="0.65">
      <c r="A23" s="10" t="s">
        <v>15</v>
      </c>
      <c r="B23" s="28">
        <v>9.9</v>
      </c>
      <c r="C23" s="28">
        <v>9.6999999999999993</v>
      </c>
      <c r="D23" s="28">
        <v>10</v>
      </c>
      <c r="F23" s="14"/>
    </row>
    <row r="24" spans="1:6" s="2" customFormat="1" ht="30.75" customHeight="1" x14ac:dyDescent="0.65">
      <c r="A24" s="10" t="s">
        <v>16</v>
      </c>
      <c r="B24" s="28">
        <v>16.899999999999999</v>
      </c>
      <c r="C24" s="28">
        <v>16.100000000000001</v>
      </c>
      <c r="D24" s="28">
        <v>17.8</v>
      </c>
      <c r="F24" s="14"/>
    </row>
    <row r="25" spans="1:6" s="2" customFormat="1" ht="30.75" customHeight="1" x14ac:dyDescent="0.65">
      <c r="A25" s="10" t="s">
        <v>17</v>
      </c>
      <c r="B25" s="28">
        <v>42.3</v>
      </c>
      <c r="C25" s="28">
        <v>42.5</v>
      </c>
      <c r="D25" s="28">
        <v>42</v>
      </c>
      <c r="F25" s="14"/>
    </row>
    <row r="26" spans="1:6" s="2" customFormat="1" ht="30.75" customHeight="1" x14ac:dyDescent="0.65">
      <c r="A26" s="15" t="s">
        <v>18</v>
      </c>
      <c r="B26" s="29">
        <v>17</v>
      </c>
      <c r="C26" s="29">
        <v>17.899999999999999</v>
      </c>
      <c r="D26" s="29">
        <v>16.100000000000001</v>
      </c>
      <c r="F26" s="14"/>
    </row>
    <row r="27" spans="1:6" s="2" customFormat="1" ht="31.5" x14ac:dyDescent="0.65">
      <c r="A27" s="2" t="s">
        <v>19</v>
      </c>
      <c r="C27" s="21"/>
    </row>
    <row r="28" spans="1:6" ht="27.75" x14ac:dyDescent="0.65">
      <c r="A28" s="16" t="s">
        <v>10</v>
      </c>
    </row>
    <row r="62" spans="1:1" ht="30.75" customHeight="1" x14ac:dyDescent="0.65">
      <c r="A62" s="16" t="s">
        <v>7</v>
      </c>
    </row>
  </sheetData>
  <mergeCells count="3">
    <mergeCell ref="B5:D5"/>
    <mergeCell ref="B16:D16"/>
    <mergeCell ref="F4:F5"/>
  </mergeCells>
  <pageMargins left="0.98425196850393704" right="0.78740157480314965" top="0.70866141732283472" bottom="0.23622047244094491" header="0.31496062992125984" footer="0.62992125984251968"/>
  <pageSetup paperSize="9" scale="82" firstPageNumber="11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2023-12-27T08:08:13Z</cp:lastPrinted>
  <dcterms:created xsi:type="dcterms:W3CDTF">2019-10-16T04:01:06Z</dcterms:created>
  <dcterms:modified xsi:type="dcterms:W3CDTF">2023-12-27T08:13:40Z</dcterms:modified>
</cp:coreProperties>
</file>