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A583142-EED4-4677-96CA-8B99D178C73B}" xr6:coauthVersionLast="47" xr6:coauthVersionMax="47" xr10:uidLastSave="{00000000-0000-0000-0000-000000000000}"/>
  <bookViews>
    <workbookView xWindow="-108" yWindow="-108" windowWidth="23256" windowHeight="12456" xr2:uid="{B4E3319D-ACFE-48DC-9E5B-C58944458572}"/>
  </bookViews>
  <sheets>
    <sheet name="ตาราง1" sheetId="1" r:id="rId1"/>
  </sheets>
  <definedNames>
    <definedName name="_xlnm.Print_Area" localSheetId="0">ตาราง1!$A$1:$D$29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B19" i="1"/>
  <c r="C19" i="1"/>
  <c r="D19" i="1"/>
  <c r="B20" i="1"/>
  <c r="C20" i="1"/>
  <c r="D20" i="1"/>
  <c r="B21" i="1"/>
  <c r="C21" i="1"/>
  <c r="D21" i="1"/>
  <c r="B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</calcChain>
</file>

<file path=xl/sharedStrings.xml><?xml version="1.0" encoding="utf-8"?>
<sst xmlns="http://schemas.openxmlformats.org/spreadsheetml/2006/main" count="35" uniqueCount="23">
  <si>
    <r>
      <rPr>
        <b/>
        <sz val="14"/>
        <rFont val="TH SarabunPSK"/>
        <family val="2"/>
      </rPr>
      <t xml:space="preserve">หมายเหตุ : </t>
    </r>
    <r>
      <rPr>
        <sz val="14"/>
        <rFont val="TH SarabunPSK"/>
        <family val="2"/>
      </rPr>
      <t xml:space="preserve">  "n.a." ไม่มีข้อมูล</t>
    </r>
  </si>
  <si>
    <r>
      <t xml:space="preserve">หมายเหตุ : อื่นๆ </t>
    </r>
    <r>
      <rPr>
        <sz val="14"/>
        <rFont val="TH SarabunPSK"/>
        <family val="2"/>
      </rPr>
      <t>หมายถึง ดูแลบุตร ดูแลคนป่วย พักผ่อน และเกษียณการทำงาน</t>
    </r>
  </si>
  <si>
    <t xml:space="preserve">     2.4 อื่น ๆ</t>
  </si>
  <si>
    <t xml:space="preserve">     2.3 เด็ก/ชรา/ป่วย/พิการ</t>
  </si>
  <si>
    <t xml:space="preserve">     2.2 เรียนหนังสือ</t>
  </si>
  <si>
    <t xml:space="preserve">     2.1 ทำงานบ้าน</t>
  </si>
  <si>
    <t xml:space="preserve">  2. ผู้อยู่นอกกำลังแรงงาน</t>
  </si>
  <si>
    <t>n.a.</t>
  </si>
  <si>
    <t xml:space="preserve">     1.2 ที่รอฤดูกาล</t>
  </si>
  <si>
    <t>1.1.2  ผู้ว่างงาน</t>
  </si>
  <si>
    <t>1.1.1  ผู้มีงานทำ</t>
  </si>
  <si>
    <t xml:space="preserve">                                                                                                        </t>
  </si>
  <si>
    <t xml:space="preserve">     1.1 กำลังแรงงานปัจจุบัน</t>
  </si>
  <si>
    <t xml:space="preserve">  1. ผู้อยู่ในกำลังแรงงานรวม</t>
  </si>
  <si>
    <t>ผู้มีอายุ 15 ปี ขึ้นไป</t>
  </si>
  <si>
    <t>ร้อยละ</t>
  </si>
  <si>
    <t>จำนวน</t>
  </si>
  <si>
    <t xml:space="preserve">หญิง   </t>
  </si>
  <si>
    <t>ชาย</t>
  </si>
  <si>
    <t>รวม</t>
  </si>
  <si>
    <t>สถานภาพแรงงาน</t>
  </si>
  <si>
    <t xml:space="preserve">              ไตรมาส 3/2566 (กรกฎาคม - กันยายน 2566)</t>
  </si>
  <si>
    <t xml:space="preserve">ตาราง  1  จำนวนและร้อยละของประชากรอายุ 15 ปีขึ้นไป  จำแนกตามสถานภาพแรงงานและเพศ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</si>
</sst>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"/>
  </numFmts>
  <fonts count="6" x14ac:knownFonts="1"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187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187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3"/>
    </xf>
    <xf numFmtId="187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/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99DF5-F817-48DC-8F7C-C2A2BEF43E33}">
  <sheetPr>
    <tabColor rgb="FFFF0000"/>
  </sheetPr>
  <dimension ref="A1:R29"/>
  <sheetViews>
    <sheetView tabSelected="1" zoomScaleNormal="100" zoomScaleSheetLayoutView="100" workbookViewId="0">
      <selection activeCell="B16" sqref="B16:C16"/>
    </sheetView>
  </sheetViews>
  <sheetFormatPr defaultRowHeight="18" x14ac:dyDescent="0.35"/>
  <cols>
    <col min="1" max="1" width="26.875" style="1" customWidth="1"/>
    <col min="2" max="4" width="23.625" style="1" customWidth="1"/>
    <col min="5" max="5" width="8" style="1" customWidth="1"/>
    <col min="6" max="6" width="10.125" style="1" customWidth="1"/>
    <col min="7" max="7" width="11" style="1" bestFit="1" customWidth="1"/>
    <col min="8" max="8" width="9.375" style="1" customWidth="1"/>
    <col min="9" max="9" width="11" style="1" bestFit="1" customWidth="1"/>
    <col min="10" max="10" width="9.625" style="1" bestFit="1" customWidth="1"/>
    <col min="11" max="11" width="10" style="1" bestFit="1" customWidth="1"/>
    <col min="12" max="12" width="9.25" style="1" bestFit="1" customWidth="1"/>
    <col min="13" max="13" width="11" style="1" bestFit="1" customWidth="1"/>
    <col min="14" max="15" width="10" style="1" bestFit="1" customWidth="1"/>
    <col min="16" max="16" width="11" style="1" bestFit="1" customWidth="1"/>
    <col min="17" max="17" width="9.25" style="1" bestFit="1" customWidth="1"/>
    <col min="18" max="18" width="9.375" style="1" bestFit="1" customWidth="1"/>
    <col min="19" max="16384" width="9" style="1"/>
  </cols>
  <sheetData>
    <row r="1" spans="1:18" ht="24.6" customHeight="1" x14ac:dyDescent="0.4">
      <c r="A1" s="13" t="s">
        <v>22</v>
      </c>
      <c r="B1" s="8"/>
      <c r="C1" s="8"/>
      <c r="D1" s="8"/>
    </row>
    <row r="2" spans="1:18" ht="24.6" customHeight="1" x14ac:dyDescent="0.4">
      <c r="A2" s="25" t="s">
        <v>21</v>
      </c>
      <c r="B2" s="8"/>
      <c r="C2" s="8"/>
      <c r="D2" s="8"/>
    </row>
    <row r="3" spans="1:18" s="18" customFormat="1" ht="23.4" customHeight="1" x14ac:dyDescent="0.35">
      <c r="A3" s="24" t="s">
        <v>20</v>
      </c>
      <c r="B3" s="23" t="s">
        <v>19</v>
      </c>
      <c r="C3" s="23" t="s">
        <v>18</v>
      </c>
      <c r="D3" s="23" t="s">
        <v>17</v>
      </c>
      <c r="E3" s="19"/>
    </row>
    <row r="4" spans="1:18" s="18" customFormat="1" ht="23.4" customHeight="1" x14ac:dyDescent="0.4">
      <c r="A4" s="22"/>
      <c r="B4" s="21" t="s">
        <v>16</v>
      </c>
      <c r="C4" s="21"/>
      <c r="D4" s="20"/>
      <c r="E4" s="19"/>
      <c r="N4" s="15"/>
    </row>
    <row r="5" spans="1:18" ht="23.4" customHeight="1" x14ac:dyDescent="0.4">
      <c r="A5" s="12" t="s">
        <v>14</v>
      </c>
      <c r="B5" s="17">
        <v>853669.01</v>
      </c>
      <c r="C5" s="17">
        <v>404936</v>
      </c>
      <c r="D5" s="17">
        <v>448733.01</v>
      </c>
      <c r="G5" s="16"/>
      <c r="H5" s="16"/>
      <c r="I5" s="16"/>
      <c r="J5" s="16"/>
      <c r="Q5" s="15"/>
    </row>
    <row r="6" spans="1:18" ht="23.4" customHeight="1" x14ac:dyDescent="0.4">
      <c r="A6" s="8" t="s">
        <v>13</v>
      </c>
      <c r="B6" s="9">
        <v>589245.05000000005</v>
      </c>
      <c r="C6" s="9">
        <v>310781.21999999997</v>
      </c>
      <c r="D6" s="9">
        <v>278463.83</v>
      </c>
      <c r="G6" s="16"/>
      <c r="H6" s="16"/>
      <c r="I6" s="16"/>
      <c r="J6" s="16"/>
      <c r="Q6" s="15"/>
    </row>
    <row r="7" spans="1:18" ht="23.4" customHeight="1" x14ac:dyDescent="0.4">
      <c r="A7" s="8" t="s">
        <v>12</v>
      </c>
      <c r="B7" s="9">
        <v>589078.56000000006</v>
      </c>
      <c r="C7" s="9">
        <v>310781.21999999997</v>
      </c>
      <c r="D7" s="9">
        <v>278297.34000000003</v>
      </c>
      <c r="G7" s="16"/>
      <c r="H7" s="16"/>
      <c r="Q7" s="15"/>
    </row>
    <row r="8" spans="1:18" ht="23.4" customHeight="1" x14ac:dyDescent="0.4">
      <c r="A8" s="10" t="s">
        <v>10</v>
      </c>
      <c r="B8" s="9">
        <v>582414.59</v>
      </c>
      <c r="C8" s="9">
        <v>309436</v>
      </c>
      <c r="D8" s="9">
        <v>272978.59999999998</v>
      </c>
    </row>
    <row r="9" spans="1:18" ht="23.4" customHeight="1" x14ac:dyDescent="0.4">
      <c r="A9" s="10" t="s">
        <v>9</v>
      </c>
      <c r="B9" s="9">
        <v>6663.97</v>
      </c>
      <c r="C9" s="9">
        <v>1345.23</v>
      </c>
      <c r="D9" s="9">
        <v>5318.75</v>
      </c>
      <c r="M9" s="15"/>
    </row>
    <row r="10" spans="1:18" ht="23.4" customHeight="1" x14ac:dyDescent="0.4">
      <c r="A10" s="7" t="s">
        <v>8</v>
      </c>
      <c r="B10" s="9">
        <v>166.49</v>
      </c>
      <c r="C10" s="9" t="s">
        <v>7</v>
      </c>
      <c r="D10" s="9">
        <v>166.49</v>
      </c>
      <c r="M10" s="15"/>
    </row>
    <row r="11" spans="1:18" ht="23.4" customHeight="1" x14ac:dyDescent="0.4">
      <c r="A11" s="8" t="s">
        <v>6</v>
      </c>
      <c r="B11" s="9">
        <v>264423.95</v>
      </c>
      <c r="C11" s="9">
        <v>94154.78</v>
      </c>
      <c r="D11" s="9">
        <v>170269.18</v>
      </c>
    </row>
    <row r="12" spans="1:18" ht="23.4" customHeight="1" x14ac:dyDescent="0.4">
      <c r="A12" s="7" t="s">
        <v>5</v>
      </c>
      <c r="B12" s="9">
        <v>53637.51</v>
      </c>
      <c r="C12" s="9">
        <v>2640.09</v>
      </c>
      <c r="D12" s="9">
        <v>50997.42</v>
      </c>
      <c r="K12" s="15"/>
      <c r="O12" s="15"/>
      <c r="P12" s="15"/>
      <c r="Q12" s="15"/>
      <c r="R12" s="15"/>
    </row>
    <row r="13" spans="1:18" ht="23.4" customHeight="1" x14ac:dyDescent="0.4">
      <c r="A13" s="7" t="s">
        <v>4</v>
      </c>
      <c r="B13" s="9">
        <v>83617.279999999999</v>
      </c>
      <c r="C13" s="9">
        <v>37658.29</v>
      </c>
      <c r="D13" s="9">
        <v>45958.99</v>
      </c>
      <c r="K13" s="15"/>
      <c r="L13" s="15"/>
      <c r="M13" s="15"/>
      <c r="O13" s="15"/>
      <c r="P13" s="15"/>
      <c r="Q13" s="15"/>
      <c r="R13" s="15"/>
    </row>
    <row r="14" spans="1:18" ht="23.4" customHeight="1" x14ac:dyDescent="0.4">
      <c r="A14" s="7" t="s">
        <v>3</v>
      </c>
      <c r="B14" s="9">
        <v>104874.53</v>
      </c>
      <c r="C14" s="9">
        <v>44554.6</v>
      </c>
      <c r="D14" s="9">
        <v>60319.94</v>
      </c>
      <c r="K14" s="15"/>
      <c r="L14" s="15"/>
      <c r="M14" s="15"/>
      <c r="O14" s="15"/>
      <c r="P14" s="15"/>
      <c r="Q14" s="15"/>
      <c r="R14" s="15"/>
    </row>
    <row r="15" spans="1:18" ht="23.4" customHeight="1" x14ac:dyDescent="0.4">
      <c r="A15" s="7" t="s">
        <v>2</v>
      </c>
      <c r="B15" s="9">
        <v>22294.639999999999</v>
      </c>
      <c r="C15" s="9">
        <v>9301.7999999999993</v>
      </c>
      <c r="D15" s="9">
        <v>12992.83</v>
      </c>
    </row>
    <row r="16" spans="1:18" ht="23.4" customHeight="1" x14ac:dyDescent="0.4">
      <c r="A16" s="8"/>
      <c r="B16" s="14" t="s">
        <v>15</v>
      </c>
      <c r="C16" s="14"/>
      <c r="D16" s="13"/>
    </row>
    <row r="17" spans="1:7" ht="23.4" customHeight="1" x14ac:dyDescent="0.4">
      <c r="A17" s="12" t="s">
        <v>14</v>
      </c>
      <c r="B17" s="11">
        <v>100</v>
      </c>
      <c r="C17" s="11">
        <v>100</v>
      </c>
      <c r="D17" s="11">
        <v>100</v>
      </c>
    </row>
    <row r="18" spans="1:7" ht="23.4" customHeight="1" x14ac:dyDescent="0.4">
      <c r="A18" s="8" t="s">
        <v>13</v>
      </c>
      <c r="B18" s="6">
        <f>(B6/$B$5)*100</f>
        <v>69.02500185639866</v>
      </c>
      <c r="C18" s="6">
        <f>(C6/$C$5)*100</f>
        <v>76.748231819349229</v>
      </c>
      <c r="D18" s="6">
        <f>(D6/$D$5)*100</f>
        <v>62.055570638763569</v>
      </c>
    </row>
    <row r="19" spans="1:7" ht="23.4" customHeight="1" x14ac:dyDescent="0.4">
      <c r="A19" s="8" t="s">
        <v>12</v>
      </c>
      <c r="B19" s="6">
        <f>(B7/$B$5)*100</f>
        <v>69.005498981390929</v>
      </c>
      <c r="C19" s="6">
        <f>(C7/$C$5)*100</f>
        <v>76.748231819349229</v>
      </c>
      <c r="D19" s="6">
        <f>(D7/$D$5)*100</f>
        <v>62.018468398391292</v>
      </c>
      <c r="F19" s="2"/>
      <c r="G19" s="1" t="s">
        <v>11</v>
      </c>
    </row>
    <row r="20" spans="1:7" ht="23.4" customHeight="1" x14ac:dyDescent="0.4">
      <c r="A20" s="10" t="s">
        <v>10</v>
      </c>
      <c r="B20" s="6">
        <f>(B8/$B$5)*100</f>
        <v>68.224872073076654</v>
      </c>
      <c r="C20" s="6">
        <f>(C8/$C$5)*100</f>
        <v>76.416026236244733</v>
      </c>
      <c r="D20" s="6">
        <f>(D8/$D$5)*100</f>
        <v>60.8331889824642</v>
      </c>
    </row>
    <row r="21" spans="1:7" ht="23.4" customHeight="1" x14ac:dyDescent="0.4">
      <c r="A21" s="10" t="s">
        <v>9</v>
      </c>
      <c r="B21" s="6">
        <f>(B9/$B$5)*100</f>
        <v>0.78062690831426584</v>
      </c>
      <c r="C21" s="6">
        <f>(C9/$C$5)*100</f>
        <v>0.33220805263053915</v>
      </c>
      <c r="D21" s="6">
        <f>(D9/$D$5)*100</f>
        <v>1.1852816444237075</v>
      </c>
    </row>
    <row r="22" spans="1:7" ht="23.4" customHeight="1" x14ac:dyDescent="0.4">
      <c r="A22" s="7" t="s">
        <v>8</v>
      </c>
      <c r="B22" s="6">
        <f>(B10/$B$5)*100</f>
        <v>1.9502875007726943E-2</v>
      </c>
      <c r="C22" s="9" t="s">
        <v>7</v>
      </c>
      <c r="D22" s="6">
        <f>(D10/$D$5)*100</f>
        <v>3.71022403722873E-2</v>
      </c>
    </row>
    <row r="23" spans="1:7" ht="23.4" customHeight="1" x14ac:dyDescent="0.4">
      <c r="A23" s="8" t="s">
        <v>6</v>
      </c>
      <c r="B23" s="6">
        <f>(B11/$B$5)*100</f>
        <v>30.974996972187146</v>
      </c>
      <c r="C23" s="6">
        <f>(C11/$C$5)*100</f>
        <v>23.251768180650771</v>
      </c>
      <c r="D23" s="6">
        <f>(D11/$D$5)*100</f>
        <v>37.944429361236423</v>
      </c>
    </row>
    <row r="24" spans="1:7" ht="23.4" customHeight="1" x14ac:dyDescent="0.4">
      <c r="A24" s="7" t="s">
        <v>5</v>
      </c>
      <c r="B24" s="6">
        <f>(B12/$B$5)*100</f>
        <v>6.2831740840633312</v>
      </c>
      <c r="C24" s="6">
        <f>(C12/$C$5)*100</f>
        <v>0.65197710255447783</v>
      </c>
      <c r="D24" s="6">
        <f>(D12/$D$5)*100</f>
        <v>11.36475785456479</v>
      </c>
      <c r="F24" s="2"/>
    </row>
    <row r="25" spans="1:7" ht="23.4" customHeight="1" x14ac:dyDescent="0.4">
      <c r="A25" s="7" t="s">
        <v>4</v>
      </c>
      <c r="B25" s="6">
        <f>(B13/$B$5)*100</f>
        <v>9.7950469116830181</v>
      </c>
      <c r="C25" s="6">
        <f>(C13/$C$5)*100</f>
        <v>9.299812809925518</v>
      </c>
      <c r="D25" s="6">
        <f>(D13/$D$5)*100</f>
        <v>10.241945427638585</v>
      </c>
      <c r="F25" s="2"/>
    </row>
    <row r="26" spans="1:7" ht="23.4" customHeight="1" x14ac:dyDescent="0.4">
      <c r="A26" s="7" t="s">
        <v>3</v>
      </c>
      <c r="B26" s="6">
        <f>(B14/$B$5)*100</f>
        <v>12.285151360947259</v>
      </c>
      <c r="C26" s="6">
        <f>(C14/$C$5)*100</f>
        <v>11.002874528320525</v>
      </c>
      <c r="D26" s="6">
        <f>(D14/$D$5)*100</f>
        <v>13.442278293723032</v>
      </c>
      <c r="F26" s="2"/>
    </row>
    <row r="27" spans="1:7" ht="23.4" customHeight="1" x14ac:dyDescent="0.4">
      <c r="A27" s="5" t="s">
        <v>2</v>
      </c>
      <c r="B27" s="4">
        <f>(B15/$B$5)*100</f>
        <v>2.6116257869077382</v>
      </c>
      <c r="C27" s="4">
        <f>(C15/$C$5)*100</f>
        <v>2.2971037398502476</v>
      </c>
      <c r="D27" s="4">
        <f>(D15/$D$5)*100</f>
        <v>2.8954477853100222</v>
      </c>
      <c r="F27" s="2"/>
    </row>
    <row r="28" spans="1:7" ht="23.4" customHeight="1" x14ac:dyDescent="0.35">
      <c r="A28" s="3" t="s">
        <v>1</v>
      </c>
      <c r="B28" s="2"/>
      <c r="C28" s="2"/>
      <c r="D28" s="2"/>
    </row>
    <row r="29" spans="1:7" ht="23.4" customHeight="1" x14ac:dyDescent="0.35">
      <c r="A29" s="1" t="s">
        <v>0</v>
      </c>
    </row>
  </sheetData>
  <mergeCells count="2">
    <mergeCell ref="B4:C4"/>
    <mergeCell ref="B16:C16"/>
  </mergeCells>
  <pageMargins left="0.98425196850393704" right="0.19685039370078741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&amp;C20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2023-12-26T03:26:06Z</dcterms:created>
  <dcterms:modified xsi:type="dcterms:W3CDTF">2023-12-26T03:26:35Z</dcterms:modified>
</cp:coreProperties>
</file>