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2\"/>
    </mc:Choice>
  </mc:AlternateContent>
  <xr:revisionPtr revIDLastSave="0" documentId="13_ncr:1_{B696A368-A889-43F3-88B7-4ECEB7B7347F}" xr6:coauthVersionLast="47" xr6:coauthVersionMax="47" xr10:uidLastSave="{00000000-0000-0000-0000-000000000000}"/>
  <bookViews>
    <workbookView xWindow="14775" yWindow="195" windowWidth="14370" windowHeight="14550" xr2:uid="{00000000-000D-0000-FFFF-FFFF00000000}"/>
  </bookViews>
  <sheets>
    <sheet name="T-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C29" i="1"/>
  <c r="C14" i="1"/>
  <c r="D14" i="1"/>
  <c r="B14" i="1"/>
  <c r="C10" i="1"/>
  <c r="D10" i="1"/>
  <c r="B10" i="1"/>
  <c r="D22" i="1" l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B21" i="1" s="1"/>
  <c r="D26" i="1"/>
  <c r="B30" i="1"/>
  <c r="D30" i="1"/>
  <c r="C30" i="1"/>
  <c r="C21" i="1" s="1"/>
  <c r="D21" i="1" l="1"/>
</calcChain>
</file>

<file path=xl/sharedStrings.xml><?xml version="1.0" encoding="utf-8"?>
<sst xmlns="http://schemas.openxmlformats.org/spreadsheetml/2006/main" count="53" uniqueCount="24">
  <si>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</si>
  <si>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</si>
  <si>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</si>
  <si>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</si>
  <si>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</si>
  <si>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</si>
  <si>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</si>
  <si>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</si>
  <si>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</si>
  <si>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</si>
  <si>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</si>
  <si>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</si>
  <si>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</si>
  <si>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</si>
  <si>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</si>
  <si>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</si>
  <si>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</si>
  <si>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</si>
  <si>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</si>
  <si>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</si>
  <si>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</si>
  <si>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อื่น ๆ</t>
  </si>
  <si>
    <t>ไตรมาส 2 พ.ศ. 2566 จังหวัดหนองบัวลำภู</t>
  </si>
  <si>
    <t>ที่มา: การสำรวจภาวะการทำงานของประชากร ไตรมาส 2 พ.ศ. 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</si>
</sst>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/>
    <xf numFmtId="0" fontId="8" fillId="0" borderId="0" xfId="0" applyFont="1" applyAlignment="1"/>
    <xf numFmtId="0" fontId="4" fillId="0" borderId="0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topLeftCell="A22" workbookViewId="0">
      <selection activeCell="A38" sqref="A38"/>
    </sheetView>
  </sheetViews>
  <sheetFormatPr defaultColWidth="9" defaultRowHeight="21.2" customHeight="1"/>
  <cols>
    <col min="1" max="1" width="36.140625" style="6" customWidth="1"/>
    <col min="2" max="4" width="13.85546875" style="6" customWidth="1"/>
    <col min="5" max="16384" width="9" style="6"/>
  </cols>
  <sheetData>
    <row r="1" spans="1:4" ht="21.2" customHeight="1">
      <c r="A1" s="1" t="s">
        <v>20</v>
      </c>
      <c r="B1" s="2"/>
      <c r="C1" s="5"/>
      <c r="D1" s="5"/>
    </row>
    <row r="2" spans="1:4" ht="21.2" customHeight="1">
      <c r="A2" s="23" t="s">
        <v>22</v>
      </c>
      <c r="B2" s="2"/>
      <c r="C2" s="5"/>
      <c r="D2" s="5"/>
    </row>
    <row r="3" spans="1:4" ht="21.2" customHeight="1">
      <c r="A3" s="3" t="s">
        <v>0</v>
      </c>
      <c r="B3" s="7" t="s">
        <v>1</v>
      </c>
      <c r="C3" s="7" t="s">
        <v>2</v>
      </c>
      <c r="D3" s="7" t="s">
        <v>3</v>
      </c>
    </row>
    <row r="4" spans="1:4" ht="21.2" customHeight="1">
      <c r="A4" s="4"/>
      <c r="B4" s="26" t="s">
        <v>4</v>
      </c>
      <c r="C4" s="26"/>
      <c r="D4" s="26"/>
    </row>
    <row r="5" spans="1:4" ht="21.2" customHeight="1">
      <c r="A5" s="8" t="s">
        <v>5</v>
      </c>
      <c r="B5" s="16">
        <v>262534.25</v>
      </c>
      <c r="C5" s="16">
        <v>140473.09</v>
      </c>
      <c r="D5" s="16">
        <v>122061.16</v>
      </c>
    </row>
    <row r="6" spans="1:4" ht="21.2" customHeight="1">
      <c r="A6" s="9" t="s">
        <v>6</v>
      </c>
      <c r="B6" s="17">
        <v>1813.23</v>
      </c>
      <c r="C6" s="17">
        <v>573.51</v>
      </c>
      <c r="D6" s="17">
        <v>1239.72</v>
      </c>
    </row>
    <row r="7" spans="1:4" ht="21.2" customHeight="1">
      <c r="A7" s="10" t="s">
        <v>7</v>
      </c>
      <c r="B7" s="17">
        <v>54224.51</v>
      </c>
      <c r="C7" s="17">
        <v>26747.1</v>
      </c>
      <c r="D7" s="17">
        <v>27477.42</v>
      </c>
    </row>
    <row r="8" spans="1:4" ht="21.2" customHeight="1">
      <c r="A8" s="9" t="s">
        <v>8</v>
      </c>
      <c r="B8" s="17">
        <v>82886.820000000007</v>
      </c>
      <c r="C8" s="17">
        <v>44888.83</v>
      </c>
      <c r="D8" s="17">
        <v>37997.99</v>
      </c>
    </row>
    <row r="9" spans="1:4" ht="21.2" customHeight="1">
      <c r="A9" s="11" t="s">
        <v>9</v>
      </c>
      <c r="B9" s="17">
        <v>41985</v>
      </c>
      <c r="C9" s="17">
        <v>28966.29</v>
      </c>
      <c r="D9" s="17">
        <v>13018.71</v>
      </c>
    </row>
    <row r="10" spans="1:4" ht="21.2" customHeight="1">
      <c r="A10" s="11" t="s">
        <v>10</v>
      </c>
      <c r="B10" s="18">
        <f>SUM(B11:B13)</f>
        <v>43503.030000000006</v>
      </c>
      <c r="C10" s="18">
        <f t="shared" ref="C10:D10" si="0">SUM(C11:C13)</f>
        <v>22907.639999999996</v>
      </c>
      <c r="D10" s="18">
        <f t="shared" si="0"/>
        <v>20595.39</v>
      </c>
    </row>
    <row r="11" spans="1:4" ht="21.2" customHeight="1">
      <c r="A11" s="12" t="s">
        <v>11</v>
      </c>
      <c r="B11" s="17">
        <v>37170.160000000003</v>
      </c>
      <c r="C11" s="17">
        <v>18323.03</v>
      </c>
      <c r="D11" s="17">
        <v>18847.13</v>
      </c>
    </row>
    <row r="12" spans="1:4" ht="21.2" customHeight="1">
      <c r="A12" s="12" t="s">
        <v>12</v>
      </c>
      <c r="B12" s="17">
        <v>6100.61</v>
      </c>
      <c r="C12" s="17">
        <v>4352.3500000000004</v>
      </c>
      <c r="D12" s="17">
        <v>1748.26</v>
      </c>
    </row>
    <row r="13" spans="1:4" ht="21.2" customHeight="1">
      <c r="A13" s="12" t="s">
        <v>13</v>
      </c>
      <c r="B13" s="17">
        <v>232.26</v>
      </c>
      <c r="C13" s="17">
        <v>232.26</v>
      </c>
      <c r="D13" s="17" t="s">
        <v>18</v>
      </c>
    </row>
    <row r="14" spans="1:4" ht="21.2" customHeight="1">
      <c r="A14" s="12" t="s">
        <v>14</v>
      </c>
      <c r="B14" s="18">
        <f>SUM(B15:B17)</f>
        <v>38121.659999999996</v>
      </c>
      <c r="C14" s="18">
        <f t="shared" ref="C14:D14" si="1">SUM(C15:C17)</f>
        <v>16389.73</v>
      </c>
      <c r="D14" s="18">
        <f t="shared" si="1"/>
        <v>21731.93</v>
      </c>
    </row>
    <row r="15" spans="1:4" ht="21.2" customHeight="1">
      <c r="A15" s="13" t="s">
        <v>15</v>
      </c>
      <c r="B15" s="17">
        <v>18180.7</v>
      </c>
      <c r="C15" s="17">
        <v>8134.38</v>
      </c>
      <c r="D15" s="17">
        <v>10046.32</v>
      </c>
    </row>
    <row r="16" spans="1:4" ht="21.2" customHeight="1">
      <c r="A16" s="13" t="s">
        <v>16</v>
      </c>
      <c r="B16" s="17">
        <v>14512.15</v>
      </c>
      <c r="C16" s="17">
        <v>7446.14</v>
      </c>
      <c r="D16" s="17">
        <v>7066.01</v>
      </c>
    </row>
    <row r="17" spans="1:4" ht="21.2" customHeight="1">
      <c r="A17" s="12" t="s">
        <v>13</v>
      </c>
      <c r="B17" s="17">
        <v>5428.81</v>
      </c>
      <c r="C17" s="17">
        <v>809.21</v>
      </c>
      <c r="D17" s="17">
        <v>4619.6000000000004</v>
      </c>
    </row>
    <row r="18" spans="1:4" ht="21.2" customHeight="1">
      <c r="A18" s="12" t="s">
        <v>21</v>
      </c>
      <c r="B18" s="17" t="s">
        <v>18</v>
      </c>
      <c r="C18" s="17" t="s">
        <v>18</v>
      </c>
      <c r="D18" s="17" t="s">
        <v>18</v>
      </c>
    </row>
    <row r="19" spans="1:4" ht="19.5">
      <c r="A19" s="12" t="s">
        <v>19</v>
      </c>
      <c r="B19" s="17" t="s">
        <v>18</v>
      </c>
      <c r="C19" s="17" t="s">
        <v>18</v>
      </c>
      <c r="D19" s="17" t="s">
        <v>18</v>
      </c>
    </row>
    <row r="20" spans="1:4" ht="21.2" customHeight="1">
      <c r="A20" s="4"/>
      <c r="B20" s="26" t="s">
        <v>17</v>
      </c>
      <c r="C20" s="26"/>
      <c r="D20" s="26"/>
    </row>
    <row r="21" spans="1:4" ht="21.2" customHeight="1">
      <c r="A21" s="8" t="s">
        <v>5</v>
      </c>
      <c r="B21" s="19">
        <f>SUM(B22:B26,B30,B34:B35)</f>
        <v>100</v>
      </c>
      <c r="C21" s="19">
        <f t="shared" ref="C21:D21" si="2">SUM(C22:C26,C30,C34:C35)</f>
        <v>100.00000711880121</v>
      </c>
      <c r="D21" s="19">
        <f t="shared" si="2"/>
        <v>100.00000000000001</v>
      </c>
    </row>
    <row r="22" spans="1:4" ht="21.2" customHeight="1">
      <c r="A22" s="9" t="s">
        <v>6</v>
      </c>
      <c r="B22" s="20">
        <f>(B6*100)/$B$5</f>
        <v>0.69066417048442252</v>
      </c>
      <c r="C22" s="20">
        <f>(C6*100)/$C$5</f>
        <v>0.40827036694359042</v>
      </c>
      <c r="D22" s="20">
        <f>(D6*100)/$D$5</f>
        <v>1.0156547750324509</v>
      </c>
    </row>
    <row r="23" spans="1:4" ht="21.2" customHeight="1">
      <c r="A23" s="10" t="s">
        <v>7</v>
      </c>
      <c r="B23" s="20">
        <f>(B7*100)/$B$5</f>
        <v>20.654261301144519</v>
      </c>
      <c r="C23" s="20">
        <f>(C7*100)/$C$5</f>
        <v>19.040728726049952</v>
      </c>
      <c r="D23" s="20">
        <f>(D7*100)/$D$5</f>
        <v>22.511190291817641</v>
      </c>
    </row>
    <row r="24" spans="1:4" ht="21.2" customHeight="1">
      <c r="A24" s="9" t="s">
        <v>8</v>
      </c>
      <c r="B24" s="20">
        <f>(B8*100)/$B$5</f>
        <v>31.57181205880757</v>
      </c>
      <c r="C24" s="20">
        <f>(C8*100)/$C$5</f>
        <v>31.955465634022858</v>
      </c>
      <c r="D24" s="20">
        <f>(D8*100)/$D$5</f>
        <v>31.13028747228029</v>
      </c>
    </row>
    <row r="25" spans="1:4" ht="21.2" customHeight="1">
      <c r="A25" s="11" t="s">
        <v>9</v>
      </c>
      <c r="B25" s="20">
        <f>(B9*100)/$B$5</f>
        <v>15.992199113068104</v>
      </c>
      <c r="C25" s="20">
        <f>(C9*100)/$C$5</f>
        <v>20.620525966930749</v>
      </c>
      <c r="D25" s="20">
        <f>(D9*100)/$D$5</f>
        <v>10.665726919193624</v>
      </c>
    </row>
    <row r="26" spans="1:4" ht="21.2" customHeight="1">
      <c r="A26" s="11" t="s">
        <v>10</v>
      </c>
      <c r="B26" s="20">
        <f>SUM(B27:B29)</f>
        <v>16.570420811760751</v>
      </c>
      <c r="C26" s="20">
        <f t="shared" ref="C26:D26" si="3">SUM(C27:C29)</f>
        <v>16.307493485051122</v>
      </c>
      <c r="D26" s="20">
        <f t="shared" si="3"/>
        <v>16.873008580288765</v>
      </c>
    </row>
    <row r="27" spans="1:4" ht="21.2" customHeight="1">
      <c r="A27" s="12" t="s">
        <v>11</v>
      </c>
      <c r="B27" s="20">
        <f>(B11*100)/$B$5</f>
        <v>14.15821364260092</v>
      </c>
      <c r="C27" s="20">
        <f>(C11*100)/$C$5</f>
        <v>13.0438007735147</v>
      </c>
      <c r="D27" s="20">
        <f>(D11*100)/$D$5</f>
        <v>15.440726599681668</v>
      </c>
    </row>
    <row r="28" spans="1:4" ht="21.2" customHeight="1">
      <c r="A28" s="12" t="s">
        <v>12</v>
      </c>
      <c r="B28" s="20">
        <f>(B12*100)/$B$5</f>
        <v>2.3237387121870765</v>
      </c>
      <c r="C28" s="20">
        <f>(C12*100)/$C$5</f>
        <v>3.0983514351396417</v>
      </c>
      <c r="D28" s="20">
        <f>(D12*100)/$D$5</f>
        <v>1.432281980607099</v>
      </c>
    </row>
    <row r="29" spans="1:4" ht="21.2" customHeight="1">
      <c r="A29" s="12" t="s">
        <v>13</v>
      </c>
      <c r="B29" s="20">
        <f>(B13*100)/$B$5</f>
        <v>8.846845697275689E-2</v>
      </c>
      <c r="C29" s="20">
        <f>(C13*100)/$C$5</f>
        <v>0.16534127639678176</v>
      </c>
      <c r="D29" s="20" t="s">
        <v>18</v>
      </c>
    </row>
    <row r="30" spans="1:4" ht="21.2" customHeight="1">
      <c r="A30" s="12" t="s">
        <v>14</v>
      </c>
      <c r="B30" s="20">
        <f>SUM(B31:B33)</f>
        <v>14.52064254473464</v>
      </c>
      <c r="C30" s="20">
        <f t="shared" ref="C30:D30" si="4">SUM(C31:C33)</f>
        <v>11.667522939802918</v>
      </c>
      <c r="D30" s="20">
        <f t="shared" si="4"/>
        <v>17.804131961387228</v>
      </c>
    </row>
    <row r="31" spans="1:4" ht="21.2" customHeight="1">
      <c r="A31" s="15" t="s">
        <v>15</v>
      </c>
      <c r="B31" s="20">
        <f>(B15*100)/$B$5</f>
        <v>6.9250773946637443</v>
      </c>
      <c r="C31" s="20">
        <f>(C15*100)/$C$5</f>
        <v>5.7907034009147234</v>
      </c>
      <c r="D31" s="20">
        <f>(D15*100)/$D$5</f>
        <v>8.2305624491853102</v>
      </c>
    </row>
    <row r="32" spans="1:4" ht="21.2" customHeight="1">
      <c r="A32" s="15" t="s">
        <v>16</v>
      </c>
      <c r="B32" s="20">
        <f>(B16*100)/$B$5</f>
        <v>5.5277168598001971</v>
      </c>
      <c r="C32" s="20">
        <f>(C16*100)/$C$5</f>
        <v>5.3007590279390877</v>
      </c>
      <c r="D32" s="20">
        <f>(D16*100)/$D$5</f>
        <v>5.7889094286831284</v>
      </c>
    </row>
    <row r="33" spans="1:4" ht="21.2" customHeight="1">
      <c r="A33" s="12" t="s">
        <v>13</v>
      </c>
      <c r="B33" s="21">
        <f>(B17*100)/$B$5</f>
        <v>2.0678482902706978</v>
      </c>
      <c r="C33" s="21">
        <f>(C17*100)/$C$5</f>
        <v>0.57606051094910782</v>
      </c>
      <c r="D33" s="21">
        <f>(D17*100)/$D$5</f>
        <v>3.7846600835187871</v>
      </c>
    </row>
    <row r="34" spans="1:4" ht="21.2" customHeight="1">
      <c r="A34" s="12" t="s">
        <v>21</v>
      </c>
      <c r="B34" s="20" t="s">
        <v>18</v>
      </c>
      <c r="C34" s="20" t="s">
        <v>18</v>
      </c>
      <c r="D34" s="20" t="s">
        <v>18</v>
      </c>
    </row>
    <row r="35" spans="1:4" ht="19.5">
      <c r="A35" s="14" t="s">
        <v>19</v>
      </c>
      <c r="B35" s="27" t="s">
        <v>18</v>
      </c>
      <c r="C35" s="27" t="s">
        <v>18</v>
      </c>
      <c r="D35" s="27" t="s">
        <v>18</v>
      </c>
    </row>
    <row r="36" spans="1:4" s="22" customFormat="1" ht="7.5" customHeight="1">
      <c r="A36" s="25"/>
    </row>
    <row r="37" spans="1:4" ht="21.2" customHeight="1">
      <c r="A37" s="24" t="s">
        <v>23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2022-08-10T01:34:18Z</cp:lastPrinted>
  <dcterms:created xsi:type="dcterms:W3CDTF">2013-01-09T03:43:06Z</dcterms:created>
  <dcterms:modified xsi:type="dcterms:W3CDTF">2023-08-07T02:20:10Z</dcterms:modified>
</cp:coreProperties>
</file>