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1\"/>
    </mc:Choice>
  </mc:AlternateContent>
  <xr:revisionPtr revIDLastSave="0" documentId="13_ncr:1_{6B3726AF-B08B-4EA3-A46E-F73F66A2E64F}" xr6:coauthVersionLast="47" xr6:coauthVersionMax="47" xr10:uidLastSave="{00000000-0000-0000-0000-000000000000}"/>
  <bookViews>
    <workbookView xWindow="13620" yWindow="0" windowWidth="15270" windowHeight="15480" xr2:uid="{00000000-000D-0000-FFFF-FFFF00000000}"/>
  </bookViews>
  <sheets>
    <sheet name="T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C27" i="1"/>
  <c r="D27" i="1"/>
  <c r="D23" i="1" l="1"/>
  <c r="D22" i="1"/>
  <c r="B20" i="1"/>
  <c r="B23" i="1"/>
  <c r="C22" i="1"/>
  <c r="C23" i="1"/>
  <c r="D21" i="1"/>
  <c r="B26" i="1"/>
  <c r="D28" i="1"/>
  <c r="D25" i="1"/>
  <c r="C20" i="1"/>
  <c r="C24" i="1"/>
  <c r="B21" i="1"/>
  <c r="B24" i="1"/>
  <c r="B22" i="1"/>
  <c r="B25" i="1"/>
  <c r="B28" i="1"/>
  <c r="C25" i="1"/>
  <c r="C21" i="1"/>
  <c r="D26" i="1"/>
  <c r="D20" i="1"/>
  <c r="C28" i="1"/>
  <c r="C26" i="1"/>
  <c r="D24" i="1"/>
  <c r="D19" i="1" l="1"/>
  <c r="D18" i="1" s="1"/>
  <c r="C19" i="1"/>
  <c r="C18" i="1" s="1"/>
  <c r="B19" i="1"/>
  <c r="B18" i="1" s="1"/>
</calcChain>
</file>

<file path=xl/sharedStrings.xml><?xml version="1.0" encoding="utf-8"?>
<sst xmlns="http://schemas.openxmlformats.org/spreadsheetml/2006/main" count="31" uniqueCount="22">
  <si>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</si>
  <si>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</si>
  <si>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</si>
  <si>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</si>
  <si>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</si>
  <si>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</si>
  <si>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</si>
  <si>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</si>
  <si>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</si>
  <si>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</si>
  <si>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</si>
  <si>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</si>
  <si>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</si>
  <si>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</si>
  <si>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</si>
  <si>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สถานภาพแรงงาน</t>
  </si>
  <si>
    <t xml:space="preserve">  ยังเด็ก/ชรา ป่วย/พิการจนไม่สามารถทำงานได้</t>
  </si>
  <si>
    <t>ตารางที่ 1  จำนวนและร้อยละของประชากรอายุ 15 ปีขึ้นไป จำแนกตามสถานภาพแรงงาน และเพศ จังหวัดหนองบัวลำภู</t>
  </si>
  <si>
    <t>ประชากรอายุ 15 ปีขึ้นไป</t>
  </si>
  <si>
    <t>กำลังแรงงานรวม</t>
  </si>
  <si>
    <t>ไตรมาส 1 พ.ศ. 2566</t>
  </si>
  <si>
    <t>ที่มา: การสำรวจภาวะการทำงานของประชากร พ.ศ.2566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</si>
</sst>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>
    <font>
      <sz val="16"/>
      <name val="CordiaUPC"/>
      <charset val="222"/>
    </font>
    <font>
      <sz val="11"/>
      <color theme="1"/>
      <name val="Calibri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65" fontId="5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5" fontId="3" fillId="0" borderId="0" xfId="2" applyNumberFormat="1" applyFont="1" applyBorder="1" applyAlignment="1">
      <alignment horizontal="right" vertical="center"/>
    </xf>
    <xf numFmtId="165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19" zoomScaleNormal="100" workbookViewId="0">
      <selection activeCell="A30" sqref="A30"/>
    </sheetView>
  </sheetViews>
  <sheetFormatPr defaultColWidth="9" defaultRowHeight="24" customHeight="1"/>
  <cols>
    <col min="1" max="1" width="32.5" style="1" customWidth="1"/>
    <col min="2" max="4" width="15" style="1" customWidth="1"/>
    <col min="5" max="5" width="2.5" style="1" customWidth="1"/>
    <col min="6" max="16384" width="9" style="1"/>
  </cols>
  <sheetData>
    <row r="1" spans="1:8" ht="24" customHeight="1">
      <c r="A1" s="9" t="s">
        <v>17</v>
      </c>
      <c r="B1" s="9"/>
      <c r="C1" s="9"/>
      <c r="D1" s="9"/>
    </row>
    <row r="2" spans="1:8" ht="24" customHeight="1">
      <c r="A2" s="9" t="s">
        <v>20</v>
      </c>
    </row>
    <row r="3" spans="1:8" ht="7.5" customHeight="1">
      <c r="A3" s="9"/>
    </row>
    <row r="4" spans="1:8" ht="24" customHeight="1">
      <c r="A4" s="2" t="s">
        <v>15</v>
      </c>
      <c r="B4" s="13" t="s">
        <v>0</v>
      </c>
      <c r="C4" s="13" t="s">
        <v>1</v>
      </c>
      <c r="D4" s="13" t="s">
        <v>2</v>
      </c>
      <c r="E4" s="19"/>
    </row>
    <row r="5" spans="1:8" ht="24" customHeight="1">
      <c r="A5" s="10"/>
      <c r="B5" s="26" t="s">
        <v>3</v>
      </c>
      <c r="C5" s="26"/>
      <c r="D5" s="26"/>
    </row>
    <row r="6" spans="1:8" ht="24" customHeight="1">
      <c r="A6" s="12" t="s">
        <v>18</v>
      </c>
      <c r="B6" s="22">
        <v>385410</v>
      </c>
      <c r="C6" s="22">
        <v>182506</v>
      </c>
      <c r="D6" s="22">
        <v>202904</v>
      </c>
    </row>
    <row r="7" spans="1:8" ht="24" customHeight="1">
      <c r="A7" s="11" t="s">
        <v>19</v>
      </c>
      <c r="B7" s="22">
        <v>256891.12</v>
      </c>
      <c r="C7" s="22">
        <v>137840.01999999999</v>
      </c>
      <c r="D7" s="22">
        <v>119051.11</v>
      </c>
    </row>
    <row r="8" spans="1:8" ht="24" customHeight="1">
      <c r="A8" s="6" t="s">
        <v>6</v>
      </c>
      <c r="B8" s="23">
        <v>249482.23</v>
      </c>
      <c r="C8" s="23">
        <v>136173.26</v>
      </c>
      <c r="D8" s="23">
        <v>113308.96</v>
      </c>
    </row>
    <row r="9" spans="1:8" ht="24" customHeight="1">
      <c r="A9" s="3" t="s">
        <v>13</v>
      </c>
      <c r="B9" s="23">
        <v>245604.1</v>
      </c>
      <c r="C9" s="23">
        <v>133539.54</v>
      </c>
      <c r="D9" s="23">
        <v>112064.56</v>
      </c>
    </row>
    <row r="10" spans="1:8" ht="24" customHeight="1">
      <c r="A10" s="3" t="s">
        <v>12</v>
      </c>
      <c r="B10" s="23">
        <v>3878.12</v>
      </c>
      <c r="C10" s="23">
        <v>2633.72</v>
      </c>
      <c r="D10" s="23">
        <v>1244.4000000000001</v>
      </c>
    </row>
    <row r="11" spans="1:8" ht="24" customHeight="1">
      <c r="A11" s="3" t="s">
        <v>14</v>
      </c>
      <c r="B11" s="23">
        <v>7408.9</v>
      </c>
      <c r="C11" s="23">
        <v>1666.75</v>
      </c>
      <c r="D11" s="23">
        <v>5742.14</v>
      </c>
    </row>
    <row r="12" spans="1:8" ht="24" customHeight="1">
      <c r="A12" s="4" t="s">
        <v>4</v>
      </c>
      <c r="B12" s="22">
        <v>128518.88</v>
      </c>
      <c r="C12" s="22">
        <v>44665.98</v>
      </c>
      <c r="D12" s="22">
        <v>83852.899999999994</v>
      </c>
    </row>
    <row r="13" spans="1:8" ht="24" customHeight="1">
      <c r="A13" s="3" t="s">
        <v>9</v>
      </c>
      <c r="B13" s="23">
        <v>21075.4</v>
      </c>
      <c r="C13" s="23">
        <v>1484.31</v>
      </c>
      <c r="D13" s="23">
        <v>19591.09</v>
      </c>
    </row>
    <row r="14" spans="1:8" ht="24" customHeight="1">
      <c r="A14" s="7" t="s">
        <v>10</v>
      </c>
      <c r="B14" s="23">
        <v>29182.55</v>
      </c>
      <c r="C14" s="23">
        <v>13332.24</v>
      </c>
      <c r="D14" s="23">
        <v>15850.31</v>
      </c>
    </row>
    <row r="15" spans="1:8" ht="24" customHeight="1">
      <c r="A15" s="7" t="s">
        <v>16</v>
      </c>
      <c r="B15" s="23">
        <v>51220.49</v>
      </c>
      <c r="C15" s="23">
        <v>21520.01</v>
      </c>
      <c r="D15" s="23">
        <v>29700.49</v>
      </c>
      <c r="F15" s="8"/>
      <c r="G15" s="8"/>
      <c r="H15" s="8"/>
    </row>
    <row r="16" spans="1:8" ht="24" customHeight="1">
      <c r="A16" s="7" t="s">
        <v>11</v>
      </c>
      <c r="B16" s="23">
        <v>27040.44</v>
      </c>
      <c r="C16" s="23">
        <v>8329.43</v>
      </c>
      <c r="D16" s="23">
        <v>18711.009999999998</v>
      </c>
      <c r="F16" s="8"/>
      <c r="G16" s="8"/>
      <c r="H16" s="8"/>
    </row>
    <row r="17" spans="1:5" s="8" customFormat="1" ht="24" customHeight="1">
      <c r="A17" s="7"/>
      <c r="B17" s="27" t="s">
        <v>5</v>
      </c>
      <c r="C17" s="27"/>
      <c r="D17" s="27"/>
    </row>
    <row r="18" spans="1:5" ht="24" customHeight="1">
      <c r="A18" s="12" t="s">
        <v>18</v>
      </c>
      <c r="B18" s="14">
        <f>SUM(B19,B24)</f>
        <v>100.00000259463948</v>
      </c>
      <c r="C18" s="14">
        <f t="shared" ref="C18" si="0">SUM(C19,C24)</f>
        <v>99.999994520728094</v>
      </c>
      <c r="D18" s="14">
        <f>SUM(D19,D24)</f>
        <v>100</v>
      </c>
    </row>
    <row r="19" spans="1:5" ht="24" customHeight="1">
      <c r="A19" s="11" t="s">
        <v>19</v>
      </c>
      <c r="B19" s="14">
        <f>SUM(B20,B23)</f>
        <v>66.653986663553098</v>
      </c>
      <c r="C19" s="14">
        <f t="shared" ref="C19:D19" si="1">SUM(C20,C23)</f>
        <v>75.526289546645046</v>
      </c>
      <c r="D19" s="14">
        <f t="shared" si="1"/>
        <v>58.673609194495917</v>
      </c>
    </row>
    <row r="20" spans="1:5" ht="24" customHeight="1">
      <c r="A20" s="6" t="s">
        <v>6</v>
      </c>
      <c r="B20" s="15">
        <f t="shared" ref="B20:B27" si="2">(B8*100)/$B$6</f>
        <v>64.731644223035204</v>
      </c>
      <c r="C20" s="15">
        <f t="shared" ref="C20:C27" si="3">(C8*100)/$C$6</f>
        <v>74.61303190032109</v>
      </c>
      <c r="D20" s="15">
        <f t="shared" ref="D20:D27" si="4">(D8*100)/$D$6</f>
        <v>55.843630485352676</v>
      </c>
    </row>
    <row r="21" spans="1:5" ht="24" customHeight="1">
      <c r="A21" s="3" t="s">
        <v>7</v>
      </c>
      <c r="B21" s="15">
        <f t="shared" si="2"/>
        <v>63.725409304377159</v>
      </c>
      <c r="C21" s="15">
        <f t="shared" si="3"/>
        <v>73.169945097695418</v>
      </c>
      <c r="D21" s="15">
        <f t="shared" si="4"/>
        <v>55.230335528131533</v>
      </c>
    </row>
    <row r="22" spans="1:5" ht="24" customHeight="1">
      <c r="A22" s="3" t="s">
        <v>8</v>
      </c>
      <c r="B22" s="15">
        <f t="shared" si="2"/>
        <v>1.0062323240185775</v>
      </c>
      <c r="C22" s="15">
        <f t="shared" si="3"/>
        <v>1.4430868026256671</v>
      </c>
      <c r="D22" s="15">
        <f t="shared" si="4"/>
        <v>0.61329495722114902</v>
      </c>
    </row>
    <row r="23" spans="1:5" ht="24" customHeight="1">
      <c r="A23" s="3" t="s">
        <v>14</v>
      </c>
      <c r="B23" s="15">
        <f t="shared" si="2"/>
        <v>1.9223424405178899</v>
      </c>
      <c r="C23" s="15">
        <f t="shared" si="3"/>
        <v>0.91325764632395645</v>
      </c>
      <c r="D23" s="15">
        <f t="shared" si="4"/>
        <v>2.8299787091432402</v>
      </c>
    </row>
    <row r="24" spans="1:5" ht="24" customHeight="1">
      <c r="A24" s="4" t="s">
        <v>4</v>
      </c>
      <c r="B24" s="14">
        <f t="shared" si="2"/>
        <v>33.346015931086377</v>
      </c>
      <c r="C24" s="14">
        <f t="shared" si="3"/>
        <v>24.473704974083045</v>
      </c>
      <c r="D24" s="14">
        <f t="shared" si="4"/>
        <v>41.326390805504076</v>
      </c>
    </row>
    <row r="25" spans="1:5" ht="24" customHeight="1">
      <c r="A25" s="3" t="s">
        <v>9</v>
      </c>
      <c r="B25" s="16">
        <f t="shared" si="2"/>
        <v>5.4683064788147684</v>
      </c>
      <c r="C25" s="16">
        <f t="shared" si="3"/>
        <v>0.8132938095185912</v>
      </c>
      <c r="D25" s="16">
        <f t="shared" si="4"/>
        <v>9.655349327760911</v>
      </c>
    </row>
    <row r="26" spans="1:5" ht="24" customHeight="1">
      <c r="A26" s="7" t="s">
        <v>10</v>
      </c>
      <c r="B26" s="16">
        <f t="shared" si="2"/>
        <v>7.5718196206637085</v>
      </c>
      <c r="C26" s="16">
        <f t="shared" si="3"/>
        <v>7.3050968187347269</v>
      </c>
      <c r="D26" s="16">
        <f t="shared" si="4"/>
        <v>7.8117286992863617</v>
      </c>
    </row>
    <row r="27" spans="1:5" ht="24" customHeight="1">
      <c r="A27" s="7" t="s">
        <v>16</v>
      </c>
      <c r="B27" s="16">
        <f t="shared" si="2"/>
        <v>13.289870527490205</v>
      </c>
      <c r="C27" s="16">
        <f t="shared" si="3"/>
        <v>11.791398638948856</v>
      </c>
      <c r="D27" s="16">
        <f t="shared" si="4"/>
        <v>14.637705515909001</v>
      </c>
    </row>
    <row r="28" spans="1:5" ht="24" customHeight="1">
      <c r="A28" s="7" t="s">
        <v>11</v>
      </c>
      <c r="B28" s="16">
        <f t="shared" ref="B28" si="5">(B16*100)/$B$6</f>
        <v>7.0160193041176928</v>
      </c>
      <c r="C28" s="16">
        <f t="shared" ref="C28" si="6">(C16*100)/$C$6</f>
        <v>4.5639211861527844</v>
      </c>
      <c r="D28" s="16">
        <f t="shared" ref="D28" si="7">(D16*100)/$D$6</f>
        <v>9.2216072625478045</v>
      </c>
      <c r="E28" s="21"/>
    </row>
    <row r="29" spans="1:5" ht="7.5" customHeight="1">
      <c r="A29" s="5"/>
      <c r="B29" s="17"/>
      <c r="C29" s="17"/>
      <c r="D29" s="17"/>
      <c r="E29" s="20"/>
    </row>
    <row r="30" spans="1:5" ht="24" customHeight="1">
      <c r="A30" s="24" t="s">
        <v>21</v>
      </c>
    </row>
    <row r="31" spans="1:5" ht="24" customHeight="1">
      <c r="A31" s="25"/>
    </row>
    <row r="37" spans="1:1" ht="24" customHeight="1">
      <c r="A37" s="18"/>
    </row>
  </sheetData>
  <mergeCells count="2">
    <mergeCell ref="B5:D5"/>
    <mergeCell ref="B17:D17"/>
  </mergeCells>
  <phoneticPr fontId="0" type="noConversion"/>
  <pageMargins left="0.47" right="0.4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2022-06-01T04:30:16Z</cp:lastPrinted>
  <dcterms:created xsi:type="dcterms:W3CDTF">2007-01-27T02:01:41Z</dcterms:created>
  <dcterms:modified xsi:type="dcterms:W3CDTF">2023-05-04T07:57:25Z</dcterms:modified>
</cp:coreProperties>
</file>