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4032C3E6-994B-4BE8-A600-E0D7C1B39A6E}" xr6:coauthVersionLast="47" xr6:coauthVersionMax="47" xr10:uidLastSave="{00000000-0000-0000-0000-000000000000}"/>
  <bookViews>
    <workbookView xWindow="-120" yWindow="-120" windowWidth="29040" windowHeight="15720" xr2:uid="{01E10EDF-5BE5-4F02-AE0D-41004074A78E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<sst xmlns="http://schemas.openxmlformats.org/spreadsheetml/2006/main" count="46" uniqueCount="26">
  <si>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</si>
  <si>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</si>
  <si>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 รวม</t>
  </si>
  <si>
    <t xml:space="preserve">                       ชาย</t>
  </si>
  <si>
    <t xml:space="preserve">                        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</si>
  <si>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</si>
  <si>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</si>
  <si>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</si>
  <si>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</si>
  <si>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</si>
  <si>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</si>
  <si>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</si>
  <si>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</si>
  <si>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</si>
  <si>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</si>
  <si>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</si>
  <si>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</si>
  <si>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</si>
  <si>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</si>
  <si>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</si>
  <si>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</si>
  <si>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</si>
  <si>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</si>
  <si>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</si>
  <si>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 xml:space="preserve">              "n.a." ไม่มีข้อมูล</t>
  </si>
  <si>
    <t xml:space="preserve">                 หลักสูตรที่ไม่ได้วุฒิการศึกษา เช่น หลักสูตรวิชาชีพระยะสั้น การศึกษาที่เทียบระดับไม่ได้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</si>
</sst>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#,##0.0000"/>
  </numFmts>
  <fonts count="12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3" fontId="4" fillId="0" borderId="0" xfId="2" applyNumberFormat="1" applyFont="1"/>
    <xf numFmtId="3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/>
    <xf numFmtId="3" fontId="3" fillId="0" borderId="0" xfId="2" applyNumberFormat="1" applyFont="1" applyAlignment="1">
      <alignment horizontal="center"/>
    </xf>
    <xf numFmtId="164" fontId="5" fillId="0" borderId="0" xfId="1" applyNumberFormat="1" applyFont="1"/>
    <xf numFmtId="3" fontId="3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7" fillId="0" borderId="0" xfId="2" applyNumberFormat="1" applyFont="1"/>
    <xf numFmtId="164" fontId="6" fillId="0" borderId="0" xfId="1" applyNumberFormat="1" applyFont="1"/>
    <xf numFmtId="3" fontId="8" fillId="0" borderId="0" xfId="2" applyNumberFormat="1" applyFont="1" applyAlignment="1">
      <alignment vertical="center"/>
    </xf>
    <xf numFmtId="3" fontId="8" fillId="0" borderId="0" xfId="2" applyNumberFormat="1" applyFont="1"/>
    <xf numFmtId="3" fontId="8" fillId="0" borderId="0" xfId="2" applyNumberFormat="1" applyFont="1" applyAlignment="1">
      <alignment horizontal="left"/>
    </xf>
    <xf numFmtId="164" fontId="8" fillId="0" borderId="0" xfId="1" applyNumberFormat="1" applyFont="1"/>
    <xf numFmtId="165" fontId="8" fillId="0" borderId="0" xfId="2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165" fontId="8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/>
    <xf numFmtId="165" fontId="3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right"/>
    </xf>
    <xf numFmtId="165" fontId="7" fillId="0" borderId="0" xfId="2" applyNumberFormat="1" applyFont="1"/>
    <xf numFmtId="166" fontId="10" fillId="0" borderId="0" xfId="2" applyNumberFormat="1" applyFont="1" applyAlignment="1">
      <alignment horizontal="right"/>
    </xf>
    <xf numFmtId="167" fontId="8" fillId="0" borderId="0" xfId="2" applyNumberFormat="1" applyFont="1"/>
    <xf numFmtId="165" fontId="8" fillId="0" borderId="3" xfId="2" applyNumberFormat="1" applyFont="1" applyBorder="1" applyAlignment="1">
      <alignment horizontal="left"/>
    </xf>
    <xf numFmtId="166" fontId="10" fillId="0" borderId="3" xfId="2" applyNumberFormat="1" applyFont="1" applyBorder="1" applyAlignment="1">
      <alignment horizontal="right"/>
    </xf>
    <xf numFmtId="166" fontId="10" fillId="0" borderId="0" xfId="2" quotePrefix="1" applyNumberFormat="1" applyFont="1" applyAlignment="1">
      <alignment horizontal="right"/>
    </xf>
    <xf numFmtId="0" fontId="11" fillId="0" borderId="0" xfId="2" applyFont="1"/>
    <xf numFmtId="165" fontId="4" fillId="0" borderId="0" xfId="2" applyNumberFormat="1" applyFont="1"/>
  </cellXfs>
  <cellStyles count="3">
    <cellStyle name="Comma" xfId="1" builtinId="3"/>
    <cellStyle name="Normal" xfId="0" builtinId="0"/>
    <cellStyle name="Normal 2" xfId="2" xr:uid="{4A59E14A-8B66-4FDF-9B49-EA73B38CF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38</xdr:row>
      <xdr:rowOff>154783</xdr:rowOff>
    </xdr:from>
    <xdr:to>
      <xdr:col>0</xdr:col>
      <xdr:colOff>642938</xdr:colOff>
      <xdr:row>39</xdr:row>
      <xdr:rowOff>89535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B3755106-E244-420F-8E40-935C78748D28}"/>
            </a:ext>
          </a:extLst>
        </xdr:cNvPr>
        <xdr:cNvSpPr txBox="1">
          <a:spLocks noChangeArrowheads="1"/>
        </xdr:cNvSpPr>
      </xdr:nvSpPr>
      <xdr:spPr bwMode="auto">
        <a:xfrm>
          <a:off x="500063" y="9889333"/>
          <a:ext cx="142875" cy="19192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398463</xdr:colOff>
      <xdr:row>33</xdr:row>
      <xdr:rowOff>242888</xdr:rowOff>
    </xdr:from>
    <xdr:to>
      <xdr:col>0</xdr:col>
      <xdr:colOff>541338</xdr:colOff>
      <xdr:row>34</xdr:row>
      <xdr:rowOff>176053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6152A4CF-585A-4082-89D9-58B71DA03D6C}"/>
            </a:ext>
          </a:extLst>
        </xdr:cNvPr>
        <xdr:cNvSpPr txBox="1">
          <a:spLocks noChangeArrowheads="1"/>
        </xdr:cNvSpPr>
      </xdr:nvSpPr>
      <xdr:spPr bwMode="auto">
        <a:xfrm>
          <a:off x="398463" y="8872538"/>
          <a:ext cx="142875" cy="1998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442913</xdr:colOff>
      <xdr:row>16</xdr:row>
      <xdr:rowOff>242888</xdr:rowOff>
    </xdr:from>
    <xdr:to>
      <xdr:col>0</xdr:col>
      <xdr:colOff>585788</xdr:colOff>
      <xdr:row>17</xdr:row>
      <xdr:rowOff>176053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D19568F4-C630-4F76-B99D-42D6D389794F}"/>
            </a:ext>
          </a:extLst>
        </xdr:cNvPr>
        <xdr:cNvSpPr txBox="1">
          <a:spLocks noChangeArrowheads="1"/>
        </xdr:cNvSpPr>
      </xdr:nvSpPr>
      <xdr:spPr bwMode="auto">
        <a:xfrm>
          <a:off x="442913" y="4519613"/>
          <a:ext cx="142875" cy="1998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2065-E233-451E-A0EE-87D9F7C2E42B}">
  <sheetPr>
    <tabColor rgb="FFFFFF00"/>
  </sheetPr>
  <dimension ref="A1:P42"/>
  <sheetViews>
    <sheetView showGridLines="0" tabSelected="1" topLeftCell="A3" zoomScale="90" zoomScaleNormal="90" zoomScaleSheetLayoutView="80" workbookViewId="0">
      <selection activeCell="B23" sqref="B23"/>
    </sheetView>
  </sheetViews>
  <sheetFormatPr defaultRowHeight="21"/>
  <cols>
    <col min="1" max="1" width="43.28515625" style="1" customWidth="1"/>
    <col min="2" max="3" width="19.7109375" style="3" customWidth="1"/>
    <col min="4" max="4" width="18.5703125" style="3" bestFit="1" customWidth="1"/>
    <col min="5" max="256" width="9.140625" style="3"/>
    <col min="257" max="257" width="43.28515625" style="3" customWidth="1"/>
    <col min="258" max="259" width="19.7109375" style="3" customWidth="1"/>
    <col min="260" max="260" width="18.5703125" style="3" bestFit="1" customWidth="1"/>
    <col min="261" max="512" width="9.140625" style="3"/>
    <col min="513" max="513" width="43.28515625" style="3" customWidth="1"/>
    <col min="514" max="515" width="19.7109375" style="3" customWidth="1"/>
    <col min="516" max="516" width="18.5703125" style="3" bestFit="1" customWidth="1"/>
    <col min="517" max="768" width="9.140625" style="3"/>
    <col min="769" max="769" width="43.28515625" style="3" customWidth="1"/>
    <col min="770" max="771" width="19.7109375" style="3" customWidth="1"/>
    <col min="772" max="772" width="18.5703125" style="3" bestFit="1" customWidth="1"/>
    <col min="773" max="1024" width="9.140625" style="3"/>
    <col min="1025" max="1025" width="43.28515625" style="3" customWidth="1"/>
    <col min="1026" max="1027" width="19.7109375" style="3" customWidth="1"/>
    <col min="1028" max="1028" width="18.5703125" style="3" bestFit="1" customWidth="1"/>
    <col min="1029" max="1280" width="9.140625" style="3"/>
    <col min="1281" max="1281" width="43.28515625" style="3" customWidth="1"/>
    <col min="1282" max="1283" width="19.7109375" style="3" customWidth="1"/>
    <col min="1284" max="1284" width="18.5703125" style="3" bestFit="1" customWidth="1"/>
    <col min="1285" max="1536" width="9.140625" style="3"/>
    <col min="1537" max="1537" width="43.28515625" style="3" customWidth="1"/>
    <col min="1538" max="1539" width="19.7109375" style="3" customWidth="1"/>
    <col min="1540" max="1540" width="18.5703125" style="3" bestFit="1" customWidth="1"/>
    <col min="1541" max="1792" width="9.140625" style="3"/>
    <col min="1793" max="1793" width="43.28515625" style="3" customWidth="1"/>
    <col min="1794" max="1795" width="19.7109375" style="3" customWidth="1"/>
    <col min="1796" max="1796" width="18.5703125" style="3" bestFit="1" customWidth="1"/>
    <col min="1797" max="2048" width="9.140625" style="3"/>
    <col min="2049" max="2049" width="43.28515625" style="3" customWidth="1"/>
    <col min="2050" max="2051" width="19.7109375" style="3" customWidth="1"/>
    <col min="2052" max="2052" width="18.5703125" style="3" bestFit="1" customWidth="1"/>
    <col min="2053" max="2304" width="9.140625" style="3"/>
    <col min="2305" max="2305" width="43.28515625" style="3" customWidth="1"/>
    <col min="2306" max="2307" width="19.7109375" style="3" customWidth="1"/>
    <col min="2308" max="2308" width="18.5703125" style="3" bestFit="1" customWidth="1"/>
    <col min="2309" max="2560" width="9.140625" style="3"/>
    <col min="2561" max="2561" width="43.28515625" style="3" customWidth="1"/>
    <col min="2562" max="2563" width="19.7109375" style="3" customWidth="1"/>
    <col min="2564" max="2564" width="18.5703125" style="3" bestFit="1" customWidth="1"/>
    <col min="2565" max="2816" width="9.140625" style="3"/>
    <col min="2817" max="2817" width="43.28515625" style="3" customWidth="1"/>
    <col min="2818" max="2819" width="19.7109375" style="3" customWidth="1"/>
    <col min="2820" max="2820" width="18.5703125" style="3" bestFit="1" customWidth="1"/>
    <col min="2821" max="3072" width="9.140625" style="3"/>
    <col min="3073" max="3073" width="43.28515625" style="3" customWidth="1"/>
    <col min="3074" max="3075" width="19.7109375" style="3" customWidth="1"/>
    <col min="3076" max="3076" width="18.5703125" style="3" bestFit="1" customWidth="1"/>
    <col min="3077" max="3328" width="9.140625" style="3"/>
    <col min="3329" max="3329" width="43.28515625" style="3" customWidth="1"/>
    <col min="3330" max="3331" width="19.7109375" style="3" customWidth="1"/>
    <col min="3332" max="3332" width="18.5703125" style="3" bestFit="1" customWidth="1"/>
    <col min="3333" max="3584" width="9.140625" style="3"/>
    <col min="3585" max="3585" width="43.28515625" style="3" customWidth="1"/>
    <col min="3586" max="3587" width="19.7109375" style="3" customWidth="1"/>
    <col min="3588" max="3588" width="18.5703125" style="3" bestFit="1" customWidth="1"/>
    <col min="3589" max="3840" width="9.140625" style="3"/>
    <col min="3841" max="3841" width="43.28515625" style="3" customWidth="1"/>
    <col min="3842" max="3843" width="19.7109375" style="3" customWidth="1"/>
    <col min="3844" max="3844" width="18.5703125" style="3" bestFit="1" customWidth="1"/>
    <col min="3845" max="4096" width="9.140625" style="3"/>
    <col min="4097" max="4097" width="43.28515625" style="3" customWidth="1"/>
    <col min="4098" max="4099" width="19.7109375" style="3" customWidth="1"/>
    <col min="4100" max="4100" width="18.5703125" style="3" bestFit="1" customWidth="1"/>
    <col min="4101" max="4352" width="9.140625" style="3"/>
    <col min="4353" max="4353" width="43.28515625" style="3" customWidth="1"/>
    <col min="4354" max="4355" width="19.7109375" style="3" customWidth="1"/>
    <col min="4356" max="4356" width="18.5703125" style="3" bestFit="1" customWidth="1"/>
    <col min="4357" max="4608" width="9.140625" style="3"/>
    <col min="4609" max="4609" width="43.28515625" style="3" customWidth="1"/>
    <col min="4610" max="4611" width="19.7109375" style="3" customWidth="1"/>
    <col min="4612" max="4612" width="18.5703125" style="3" bestFit="1" customWidth="1"/>
    <col min="4613" max="4864" width="9.140625" style="3"/>
    <col min="4865" max="4865" width="43.28515625" style="3" customWidth="1"/>
    <col min="4866" max="4867" width="19.7109375" style="3" customWidth="1"/>
    <col min="4868" max="4868" width="18.5703125" style="3" bestFit="1" customWidth="1"/>
    <col min="4869" max="5120" width="9.140625" style="3"/>
    <col min="5121" max="5121" width="43.28515625" style="3" customWidth="1"/>
    <col min="5122" max="5123" width="19.7109375" style="3" customWidth="1"/>
    <col min="5124" max="5124" width="18.5703125" style="3" bestFit="1" customWidth="1"/>
    <col min="5125" max="5376" width="9.140625" style="3"/>
    <col min="5377" max="5377" width="43.28515625" style="3" customWidth="1"/>
    <col min="5378" max="5379" width="19.7109375" style="3" customWidth="1"/>
    <col min="5380" max="5380" width="18.5703125" style="3" bestFit="1" customWidth="1"/>
    <col min="5381" max="5632" width="9.140625" style="3"/>
    <col min="5633" max="5633" width="43.28515625" style="3" customWidth="1"/>
    <col min="5634" max="5635" width="19.7109375" style="3" customWidth="1"/>
    <col min="5636" max="5636" width="18.5703125" style="3" bestFit="1" customWidth="1"/>
    <col min="5637" max="5888" width="9.140625" style="3"/>
    <col min="5889" max="5889" width="43.28515625" style="3" customWidth="1"/>
    <col min="5890" max="5891" width="19.7109375" style="3" customWidth="1"/>
    <col min="5892" max="5892" width="18.5703125" style="3" bestFit="1" customWidth="1"/>
    <col min="5893" max="6144" width="9.140625" style="3"/>
    <col min="6145" max="6145" width="43.28515625" style="3" customWidth="1"/>
    <col min="6146" max="6147" width="19.7109375" style="3" customWidth="1"/>
    <col min="6148" max="6148" width="18.5703125" style="3" bestFit="1" customWidth="1"/>
    <col min="6149" max="6400" width="9.140625" style="3"/>
    <col min="6401" max="6401" width="43.28515625" style="3" customWidth="1"/>
    <col min="6402" max="6403" width="19.7109375" style="3" customWidth="1"/>
    <col min="6404" max="6404" width="18.5703125" style="3" bestFit="1" customWidth="1"/>
    <col min="6405" max="6656" width="9.140625" style="3"/>
    <col min="6657" max="6657" width="43.28515625" style="3" customWidth="1"/>
    <col min="6658" max="6659" width="19.7109375" style="3" customWidth="1"/>
    <col min="6660" max="6660" width="18.5703125" style="3" bestFit="1" customWidth="1"/>
    <col min="6661" max="6912" width="9.140625" style="3"/>
    <col min="6913" max="6913" width="43.28515625" style="3" customWidth="1"/>
    <col min="6914" max="6915" width="19.7109375" style="3" customWidth="1"/>
    <col min="6916" max="6916" width="18.5703125" style="3" bestFit="1" customWidth="1"/>
    <col min="6917" max="7168" width="9.140625" style="3"/>
    <col min="7169" max="7169" width="43.28515625" style="3" customWidth="1"/>
    <col min="7170" max="7171" width="19.7109375" style="3" customWidth="1"/>
    <col min="7172" max="7172" width="18.5703125" style="3" bestFit="1" customWidth="1"/>
    <col min="7173" max="7424" width="9.140625" style="3"/>
    <col min="7425" max="7425" width="43.28515625" style="3" customWidth="1"/>
    <col min="7426" max="7427" width="19.7109375" style="3" customWidth="1"/>
    <col min="7428" max="7428" width="18.5703125" style="3" bestFit="1" customWidth="1"/>
    <col min="7429" max="7680" width="9.140625" style="3"/>
    <col min="7681" max="7681" width="43.28515625" style="3" customWidth="1"/>
    <col min="7682" max="7683" width="19.7109375" style="3" customWidth="1"/>
    <col min="7684" max="7684" width="18.5703125" style="3" bestFit="1" customWidth="1"/>
    <col min="7685" max="7936" width="9.140625" style="3"/>
    <col min="7937" max="7937" width="43.28515625" style="3" customWidth="1"/>
    <col min="7938" max="7939" width="19.7109375" style="3" customWidth="1"/>
    <col min="7940" max="7940" width="18.5703125" style="3" bestFit="1" customWidth="1"/>
    <col min="7941" max="8192" width="9.140625" style="3"/>
    <col min="8193" max="8193" width="43.28515625" style="3" customWidth="1"/>
    <col min="8194" max="8195" width="19.7109375" style="3" customWidth="1"/>
    <col min="8196" max="8196" width="18.5703125" style="3" bestFit="1" customWidth="1"/>
    <col min="8197" max="8448" width="9.140625" style="3"/>
    <col min="8449" max="8449" width="43.28515625" style="3" customWidth="1"/>
    <col min="8450" max="8451" width="19.7109375" style="3" customWidth="1"/>
    <col min="8452" max="8452" width="18.5703125" style="3" bestFit="1" customWidth="1"/>
    <col min="8453" max="8704" width="9.140625" style="3"/>
    <col min="8705" max="8705" width="43.28515625" style="3" customWidth="1"/>
    <col min="8706" max="8707" width="19.7109375" style="3" customWidth="1"/>
    <col min="8708" max="8708" width="18.5703125" style="3" bestFit="1" customWidth="1"/>
    <col min="8709" max="8960" width="9.140625" style="3"/>
    <col min="8961" max="8961" width="43.28515625" style="3" customWidth="1"/>
    <col min="8962" max="8963" width="19.7109375" style="3" customWidth="1"/>
    <col min="8964" max="8964" width="18.5703125" style="3" bestFit="1" customWidth="1"/>
    <col min="8965" max="9216" width="9.140625" style="3"/>
    <col min="9217" max="9217" width="43.28515625" style="3" customWidth="1"/>
    <col min="9218" max="9219" width="19.7109375" style="3" customWidth="1"/>
    <col min="9220" max="9220" width="18.5703125" style="3" bestFit="1" customWidth="1"/>
    <col min="9221" max="9472" width="9.140625" style="3"/>
    <col min="9473" max="9473" width="43.28515625" style="3" customWidth="1"/>
    <col min="9474" max="9475" width="19.7109375" style="3" customWidth="1"/>
    <col min="9476" max="9476" width="18.5703125" style="3" bestFit="1" customWidth="1"/>
    <col min="9477" max="9728" width="9.140625" style="3"/>
    <col min="9729" max="9729" width="43.28515625" style="3" customWidth="1"/>
    <col min="9730" max="9731" width="19.7109375" style="3" customWidth="1"/>
    <col min="9732" max="9732" width="18.5703125" style="3" bestFit="1" customWidth="1"/>
    <col min="9733" max="9984" width="9.140625" style="3"/>
    <col min="9985" max="9985" width="43.28515625" style="3" customWidth="1"/>
    <col min="9986" max="9987" width="19.7109375" style="3" customWidth="1"/>
    <col min="9988" max="9988" width="18.5703125" style="3" bestFit="1" customWidth="1"/>
    <col min="9989" max="10240" width="9.140625" style="3"/>
    <col min="10241" max="10241" width="43.28515625" style="3" customWidth="1"/>
    <col min="10242" max="10243" width="19.7109375" style="3" customWidth="1"/>
    <col min="10244" max="10244" width="18.5703125" style="3" bestFit="1" customWidth="1"/>
    <col min="10245" max="10496" width="9.140625" style="3"/>
    <col min="10497" max="10497" width="43.28515625" style="3" customWidth="1"/>
    <col min="10498" max="10499" width="19.7109375" style="3" customWidth="1"/>
    <col min="10500" max="10500" width="18.5703125" style="3" bestFit="1" customWidth="1"/>
    <col min="10501" max="10752" width="9.140625" style="3"/>
    <col min="10753" max="10753" width="43.28515625" style="3" customWidth="1"/>
    <col min="10754" max="10755" width="19.7109375" style="3" customWidth="1"/>
    <col min="10756" max="10756" width="18.5703125" style="3" bestFit="1" customWidth="1"/>
    <col min="10757" max="11008" width="9.140625" style="3"/>
    <col min="11009" max="11009" width="43.28515625" style="3" customWidth="1"/>
    <col min="11010" max="11011" width="19.7109375" style="3" customWidth="1"/>
    <col min="11012" max="11012" width="18.5703125" style="3" bestFit="1" customWidth="1"/>
    <col min="11013" max="11264" width="9.140625" style="3"/>
    <col min="11265" max="11265" width="43.28515625" style="3" customWidth="1"/>
    <col min="11266" max="11267" width="19.7109375" style="3" customWidth="1"/>
    <col min="11268" max="11268" width="18.5703125" style="3" bestFit="1" customWidth="1"/>
    <col min="11269" max="11520" width="9.140625" style="3"/>
    <col min="11521" max="11521" width="43.28515625" style="3" customWidth="1"/>
    <col min="11522" max="11523" width="19.7109375" style="3" customWidth="1"/>
    <col min="11524" max="11524" width="18.5703125" style="3" bestFit="1" customWidth="1"/>
    <col min="11525" max="11776" width="9.140625" style="3"/>
    <col min="11777" max="11777" width="43.28515625" style="3" customWidth="1"/>
    <col min="11778" max="11779" width="19.7109375" style="3" customWidth="1"/>
    <col min="11780" max="11780" width="18.5703125" style="3" bestFit="1" customWidth="1"/>
    <col min="11781" max="12032" width="9.140625" style="3"/>
    <col min="12033" max="12033" width="43.28515625" style="3" customWidth="1"/>
    <col min="12034" max="12035" width="19.7109375" style="3" customWidth="1"/>
    <col min="12036" max="12036" width="18.5703125" style="3" bestFit="1" customWidth="1"/>
    <col min="12037" max="12288" width="9.140625" style="3"/>
    <col min="12289" max="12289" width="43.28515625" style="3" customWidth="1"/>
    <col min="12290" max="12291" width="19.7109375" style="3" customWidth="1"/>
    <col min="12292" max="12292" width="18.5703125" style="3" bestFit="1" customWidth="1"/>
    <col min="12293" max="12544" width="9.140625" style="3"/>
    <col min="12545" max="12545" width="43.28515625" style="3" customWidth="1"/>
    <col min="12546" max="12547" width="19.7109375" style="3" customWidth="1"/>
    <col min="12548" max="12548" width="18.5703125" style="3" bestFit="1" customWidth="1"/>
    <col min="12549" max="12800" width="9.140625" style="3"/>
    <col min="12801" max="12801" width="43.28515625" style="3" customWidth="1"/>
    <col min="12802" max="12803" width="19.7109375" style="3" customWidth="1"/>
    <col min="12804" max="12804" width="18.5703125" style="3" bestFit="1" customWidth="1"/>
    <col min="12805" max="13056" width="9.140625" style="3"/>
    <col min="13057" max="13057" width="43.28515625" style="3" customWidth="1"/>
    <col min="13058" max="13059" width="19.7109375" style="3" customWidth="1"/>
    <col min="13060" max="13060" width="18.5703125" style="3" bestFit="1" customWidth="1"/>
    <col min="13061" max="13312" width="9.140625" style="3"/>
    <col min="13313" max="13313" width="43.28515625" style="3" customWidth="1"/>
    <col min="13314" max="13315" width="19.7109375" style="3" customWidth="1"/>
    <col min="13316" max="13316" width="18.5703125" style="3" bestFit="1" customWidth="1"/>
    <col min="13317" max="13568" width="9.140625" style="3"/>
    <col min="13569" max="13569" width="43.28515625" style="3" customWidth="1"/>
    <col min="13570" max="13571" width="19.7109375" style="3" customWidth="1"/>
    <col min="13572" max="13572" width="18.5703125" style="3" bestFit="1" customWidth="1"/>
    <col min="13573" max="13824" width="9.140625" style="3"/>
    <col min="13825" max="13825" width="43.28515625" style="3" customWidth="1"/>
    <col min="13826" max="13827" width="19.7109375" style="3" customWidth="1"/>
    <col min="13828" max="13828" width="18.5703125" style="3" bestFit="1" customWidth="1"/>
    <col min="13829" max="14080" width="9.140625" style="3"/>
    <col min="14081" max="14081" width="43.28515625" style="3" customWidth="1"/>
    <col min="14082" max="14083" width="19.7109375" style="3" customWidth="1"/>
    <col min="14084" max="14084" width="18.5703125" style="3" bestFit="1" customWidth="1"/>
    <col min="14085" max="14336" width="9.140625" style="3"/>
    <col min="14337" max="14337" width="43.28515625" style="3" customWidth="1"/>
    <col min="14338" max="14339" width="19.7109375" style="3" customWidth="1"/>
    <col min="14340" max="14340" width="18.5703125" style="3" bestFit="1" customWidth="1"/>
    <col min="14341" max="14592" width="9.140625" style="3"/>
    <col min="14593" max="14593" width="43.28515625" style="3" customWidth="1"/>
    <col min="14594" max="14595" width="19.7109375" style="3" customWidth="1"/>
    <col min="14596" max="14596" width="18.5703125" style="3" bestFit="1" customWidth="1"/>
    <col min="14597" max="14848" width="9.140625" style="3"/>
    <col min="14849" max="14849" width="43.28515625" style="3" customWidth="1"/>
    <col min="14850" max="14851" width="19.7109375" style="3" customWidth="1"/>
    <col min="14852" max="14852" width="18.5703125" style="3" bestFit="1" customWidth="1"/>
    <col min="14853" max="15104" width="9.140625" style="3"/>
    <col min="15105" max="15105" width="43.28515625" style="3" customWidth="1"/>
    <col min="15106" max="15107" width="19.7109375" style="3" customWidth="1"/>
    <col min="15108" max="15108" width="18.5703125" style="3" bestFit="1" customWidth="1"/>
    <col min="15109" max="15360" width="9.140625" style="3"/>
    <col min="15361" max="15361" width="43.28515625" style="3" customWidth="1"/>
    <col min="15362" max="15363" width="19.7109375" style="3" customWidth="1"/>
    <col min="15364" max="15364" width="18.5703125" style="3" bestFit="1" customWidth="1"/>
    <col min="15365" max="15616" width="9.140625" style="3"/>
    <col min="15617" max="15617" width="43.28515625" style="3" customWidth="1"/>
    <col min="15618" max="15619" width="19.7109375" style="3" customWidth="1"/>
    <col min="15620" max="15620" width="18.5703125" style="3" bestFit="1" customWidth="1"/>
    <col min="15621" max="15872" width="9.140625" style="3"/>
    <col min="15873" max="15873" width="43.28515625" style="3" customWidth="1"/>
    <col min="15874" max="15875" width="19.7109375" style="3" customWidth="1"/>
    <col min="15876" max="15876" width="18.5703125" style="3" bestFit="1" customWidth="1"/>
    <col min="15877" max="16128" width="9.140625" style="3"/>
    <col min="16129" max="16129" width="43.28515625" style="3" customWidth="1"/>
    <col min="16130" max="16131" width="19.7109375" style="3" customWidth="1"/>
    <col min="16132" max="16132" width="18.5703125" style="3" bestFit="1" customWidth="1"/>
    <col min="16133" max="16384" width="9.140625" style="3"/>
  </cols>
  <sheetData>
    <row r="1" spans="1:12" s="1" customFormat="1" ht="26.25" customHeight="1">
      <c r="A1" s="1" t="s">
        <v>0</v>
      </c>
      <c r="B1" s="2"/>
      <c r="C1" s="2"/>
      <c r="D1" s="2"/>
    </row>
    <row r="2" spans="1:12" ht="14.25" customHeight="1">
      <c r="B2" s="1"/>
      <c r="C2" s="1"/>
      <c r="D2" s="1"/>
      <c r="E2" s="1"/>
    </row>
    <row r="3" spans="1:12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2" s="2" customFormat="1" ht="20.25" customHeight="1">
      <c r="C4" s="6" t="s">
        <v>5</v>
      </c>
      <c r="D4" s="7"/>
    </row>
    <row r="5" spans="1:12" s="10" customFormat="1" ht="21" customHeight="1">
      <c r="A5" s="8" t="s">
        <v>6</v>
      </c>
      <c r="B5" s="9">
        <v>791946</v>
      </c>
      <c r="C5" s="9">
        <v>384185</v>
      </c>
      <c r="D5" s="9">
        <v>407761</v>
      </c>
      <c r="F5" s="11"/>
      <c r="G5" s="12"/>
      <c r="H5" s="12"/>
    </row>
    <row r="6" spans="1:12" s="15" customFormat="1" ht="21" customHeight="1">
      <c r="A6" s="13" t="s">
        <v>7</v>
      </c>
      <c r="B6" s="14">
        <v>7330.79</v>
      </c>
      <c r="C6" s="14">
        <v>3370.15</v>
      </c>
      <c r="D6" s="14">
        <v>3960.64</v>
      </c>
      <c r="F6" s="11"/>
      <c r="G6" s="12"/>
      <c r="H6" s="12"/>
      <c r="J6" s="10"/>
      <c r="K6" s="10"/>
      <c r="L6" s="10"/>
    </row>
    <row r="7" spans="1:12" s="15" customFormat="1" ht="21" customHeight="1">
      <c r="A7" s="16" t="s">
        <v>8</v>
      </c>
      <c r="B7" s="14">
        <v>149329.38</v>
      </c>
      <c r="C7" s="14">
        <v>54311.45</v>
      </c>
      <c r="D7" s="14">
        <v>95017.919999999998</v>
      </c>
      <c r="F7" s="11"/>
      <c r="G7" s="12"/>
      <c r="H7" s="12"/>
      <c r="J7" s="10"/>
      <c r="K7" s="10"/>
      <c r="L7" s="10"/>
    </row>
    <row r="8" spans="1:12" s="15" customFormat="1" ht="21" customHeight="1">
      <c r="A8" s="17" t="s">
        <v>9</v>
      </c>
      <c r="B8" s="14">
        <v>94873.95</v>
      </c>
      <c r="C8" s="14">
        <v>50916.93</v>
      </c>
      <c r="D8" s="14">
        <v>43957.02</v>
      </c>
      <c r="F8" s="11"/>
      <c r="G8" s="12"/>
      <c r="H8" s="12"/>
      <c r="J8" s="10"/>
      <c r="K8" s="10"/>
      <c r="L8" s="10"/>
    </row>
    <row r="9" spans="1:12" s="15" customFormat="1" ht="21" customHeight="1">
      <c r="A9" s="17" t="s">
        <v>10</v>
      </c>
      <c r="B9" s="14">
        <v>134593.32</v>
      </c>
      <c r="C9" s="14">
        <v>67426.64</v>
      </c>
      <c r="D9" s="14">
        <v>67166.679999999993</v>
      </c>
      <c r="F9" s="11"/>
      <c r="G9" s="12"/>
      <c r="H9" s="12"/>
      <c r="J9" s="10"/>
      <c r="K9" s="10"/>
      <c r="L9" s="10"/>
    </row>
    <row r="10" spans="1:12" s="16" customFormat="1" ht="21" customHeight="1">
      <c r="A10" s="16" t="s">
        <v>11</v>
      </c>
      <c r="B10" s="18">
        <v>181594.75999999998</v>
      </c>
      <c r="C10" s="18">
        <v>87119.78</v>
      </c>
      <c r="D10" s="18">
        <v>94474.98000000001</v>
      </c>
      <c r="J10" s="10"/>
      <c r="K10" s="10"/>
      <c r="L10" s="10"/>
    </row>
    <row r="11" spans="1:12" s="16" customFormat="1" ht="21" customHeight="1">
      <c r="A11" s="17" t="s">
        <v>12</v>
      </c>
      <c r="B11" s="14">
        <v>136955.54999999999</v>
      </c>
      <c r="C11" s="14">
        <v>60904.25</v>
      </c>
      <c r="D11" s="14">
        <v>76051.3</v>
      </c>
      <c r="F11" s="11"/>
      <c r="G11" s="12"/>
      <c r="H11" s="12"/>
      <c r="J11" s="10"/>
      <c r="K11" s="10"/>
      <c r="L11" s="10"/>
    </row>
    <row r="12" spans="1:12" s="16" customFormat="1" ht="21" customHeight="1">
      <c r="A12" s="17" t="s">
        <v>13</v>
      </c>
      <c r="B12" s="14">
        <v>44639.21</v>
      </c>
      <c r="C12" s="14">
        <v>26215.53</v>
      </c>
      <c r="D12" s="14">
        <v>18423.68</v>
      </c>
      <c r="F12" s="11"/>
      <c r="G12" s="12"/>
      <c r="H12" s="12"/>
      <c r="J12" s="10"/>
      <c r="K12" s="10"/>
      <c r="L12" s="10"/>
    </row>
    <row r="13" spans="1:12" s="21" customFormat="1" ht="21" customHeight="1">
      <c r="A13" s="19" t="s">
        <v>14</v>
      </c>
      <c r="B13" s="20" t="s">
        <v>15</v>
      </c>
      <c r="C13" s="20" t="s">
        <v>15</v>
      </c>
      <c r="D13" s="20" t="s">
        <v>15</v>
      </c>
      <c r="F13" s="11"/>
      <c r="G13" s="12"/>
      <c r="H13" s="12"/>
      <c r="J13" s="10"/>
      <c r="K13" s="10"/>
      <c r="L13" s="10"/>
    </row>
    <row r="14" spans="1:12" s="16" customFormat="1" ht="21" customHeight="1">
      <c r="A14" s="16" t="s">
        <v>16</v>
      </c>
      <c r="B14" s="18">
        <v>203436</v>
      </c>
      <c r="C14" s="18">
        <v>105062.89</v>
      </c>
      <c r="D14" s="18">
        <v>98373.1</v>
      </c>
      <c r="J14" s="10"/>
      <c r="K14" s="10"/>
      <c r="L14" s="10"/>
    </row>
    <row r="15" spans="1:12" s="15" customFormat="1" ht="21" customHeight="1">
      <c r="A15" s="17" t="s">
        <v>17</v>
      </c>
      <c r="B15" s="20">
        <v>115868.98</v>
      </c>
      <c r="C15" s="20">
        <v>57036.36</v>
      </c>
      <c r="D15" s="20">
        <v>58832.61</v>
      </c>
      <c r="F15" s="11"/>
      <c r="G15" s="12"/>
      <c r="H15" s="12"/>
      <c r="J15" s="10"/>
      <c r="K15" s="10"/>
      <c r="L15" s="10"/>
    </row>
    <row r="16" spans="1:12" s="15" customFormat="1" ht="21" customHeight="1">
      <c r="A16" s="17" t="s">
        <v>18</v>
      </c>
      <c r="B16" s="20">
        <v>69622.33</v>
      </c>
      <c r="C16" s="20">
        <v>41846.019999999997</v>
      </c>
      <c r="D16" s="20">
        <v>27776.3</v>
      </c>
      <c r="F16" s="11"/>
      <c r="G16" s="12"/>
      <c r="H16" s="12"/>
      <c r="J16" s="10"/>
      <c r="K16" s="10"/>
      <c r="L16" s="10"/>
    </row>
    <row r="17" spans="1:16" s="15" customFormat="1" ht="21" customHeight="1">
      <c r="A17" s="17" t="s">
        <v>19</v>
      </c>
      <c r="B17" s="20">
        <v>17944.689999999999</v>
      </c>
      <c r="C17" s="20">
        <v>6180.51</v>
      </c>
      <c r="D17" s="20">
        <v>11764.19</v>
      </c>
      <c r="F17" s="11"/>
      <c r="G17" s="12"/>
      <c r="H17" s="12"/>
      <c r="J17" s="10"/>
      <c r="K17" s="10"/>
      <c r="L17" s="10"/>
    </row>
    <row r="18" spans="1:16" s="15" customFormat="1" ht="21" customHeight="1">
      <c r="A18" s="17" t="s">
        <v>20</v>
      </c>
      <c r="B18" s="20">
        <v>18336.900000000001</v>
      </c>
      <c r="C18" s="20">
        <v>14377.02</v>
      </c>
      <c r="D18" s="20">
        <v>3959.88</v>
      </c>
      <c r="F18" s="11"/>
      <c r="G18" s="12"/>
      <c r="H18" s="12"/>
      <c r="J18" s="10"/>
      <c r="K18" s="10"/>
      <c r="L18" s="10"/>
    </row>
    <row r="19" spans="1:16" s="15" customFormat="1" ht="21" customHeight="1">
      <c r="A19" s="17" t="s">
        <v>21</v>
      </c>
      <c r="B19" s="20">
        <v>2450.91</v>
      </c>
      <c r="C19" s="20">
        <v>1600.14</v>
      </c>
      <c r="D19" s="20">
        <v>850.77</v>
      </c>
      <c r="F19" s="11"/>
      <c r="G19" s="12"/>
      <c r="H19" s="12"/>
      <c r="J19" s="10"/>
      <c r="K19" s="10"/>
      <c r="L19" s="10"/>
    </row>
    <row r="20" spans="1:16" s="15" customFormat="1" ht="12" customHeight="1">
      <c r="A20" s="17"/>
      <c r="B20" s="12"/>
      <c r="C20" s="12"/>
      <c r="D20" s="12"/>
      <c r="J20" s="10"/>
      <c r="K20" s="10"/>
      <c r="L20" s="10"/>
    </row>
    <row r="21" spans="1:16" s="16" customFormat="1" ht="18" customHeight="1">
      <c r="A21" s="2"/>
      <c r="B21" s="2"/>
      <c r="C21" s="22" t="s">
        <v>22</v>
      </c>
      <c r="D21" s="23"/>
    </row>
    <row r="22" spans="1:16" s="16" customFormat="1" ht="18.75" customHeight="1">
      <c r="A22" s="24" t="s">
        <v>6</v>
      </c>
      <c r="B22" s="25">
        <v>100</v>
      </c>
      <c r="C22" s="25">
        <v>100</v>
      </c>
      <c r="D22" s="25">
        <v>100</v>
      </c>
      <c r="N22" s="21"/>
      <c r="O22" s="21"/>
      <c r="P22" s="21"/>
    </row>
    <row r="23" spans="1:16" s="16" customFormat="1" ht="21" customHeight="1">
      <c r="A23" s="26" t="s">
        <v>7</v>
      </c>
      <c r="B23" s="27">
        <f>(100/$B$5)*B6</f>
        <v>0.92566791170105045</v>
      </c>
      <c r="C23" s="27">
        <f t="shared" ref="C23:C36" si="0">(100/$C$5)*C6</f>
        <v>0.87722060986243611</v>
      </c>
      <c r="D23" s="27">
        <f>(100/$D$5)*D6</f>
        <v>0.97131407859015451</v>
      </c>
      <c r="F23" s="28"/>
      <c r="G23" s="28"/>
      <c r="H23" s="28"/>
      <c r="J23" s="21"/>
      <c r="K23" s="21"/>
      <c r="L23" s="21"/>
      <c r="N23" s="21"/>
      <c r="O23" s="21"/>
      <c r="P23" s="21"/>
    </row>
    <row r="24" spans="1:16" s="16" customFormat="1" ht="21" customHeight="1">
      <c r="A24" s="21" t="s">
        <v>8</v>
      </c>
      <c r="B24" s="27">
        <f t="shared" ref="B24:B36" si="1">(100/$B$5)*B7</f>
        <v>18.856005333696995</v>
      </c>
      <c r="C24" s="27">
        <f t="shared" si="0"/>
        <v>14.136796074807709</v>
      </c>
      <c r="D24" s="27">
        <f t="shared" ref="D24:D36" si="2">(100/$D$5)*D7</f>
        <v>23.302356036992258</v>
      </c>
      <c r="F24" s="28"/>
      <c r="G24" s="28"/>
      <c r="H24" s="28"/>
      <c r="J24" s="21"/>
      <c r="K24" s="21"/>
      <c r="L24" s="21"/>
      <c r="N24" s="21"/>
      <c r="O24" s="21"/>
      <c r="P24" s="21"/>
    </row>
    <row r="25" spans="1:16" s="16" customFormat="1" ht="21" customHeight="1">
      <c r="A25" s="19" t="s">
        <v>9</v>
      </c>
      <c r="B25" s="27">
        <f t="shared" si="1"/>
        <v>11.979850898924928</v>
      </c>
      <c r="C25" s="27">
        <f t="shared" si="0"/>
        <v>13.253232166794643</v>
      </c>
      <c r="D25" s="27">
        <f t="shared" si="2"/>
        <v>10.780094221860354</v>
      </c>
      <c r="F25" s="28"/>
      <c r="G25" s="28"/>
      <c r="H25" s="28"/>
      <c r="J25" s="21"/>
      <c r="K25" s="21"/>
      <c r="L25" s="21"/>
      <c r="N25" s="21"/>
      <c r="O25" s="21"/>
      <c r="P25" s="21"/>
    </row>
    <row r="26" spans="1:16" s="16" customFormat="1" ht="21" customHeight="1">
      <c r="A26" s="17" t="s">
        <v>10</v>
      </c>
      <c r="B26" s="27">
        <f t="shared" si="1"/>
        <v>16.995264828662563</v>
      </c>
      <c r="C26" s="27">
        <f t="shared" si="0"/>
        <v>17.550565482775227</v>
      </c>
      <c r="D26" s="27">
        <f t="shared" si="2"/>
        <v>16.472070649228346</v>
      </c>
      <c r="F26" s="28"/>
      <c r="G26" s="28"/>
      <c r="H26" s="28"/>
      <c r="J26" s="21"/>
      <c r="K26" s="21"/>
      <c r="L26" s="21"/>
      <c r="N26" s="21"/>
      <c r="O26" s="21"/>
      <c r="P26" s="21"/>
    </row>
    <row r="27" spans="1:16" s="16" customFormat="1" ht="21" customHeight="1">
      <c r="A27" s="16" t="s">
        <v>11</v>
      </c>
      <c r="B27" s="27">
        <f t="shared" si="1"/>
        <v>22.930194735499644</v>
      </c>
      <c r="C27" s="27">
        <f t="shared" si="0"/>
        <v>22.676517823444435</v>
      </c>
      <c r="D27" s="27">
        <f>(100/$D$5)*D10-0.05</f>
        <v>23.119204509504343</v>
      </c>
      <c r="F27" s="28"/>
      <c r="G27" s="28"/>
      <c r="H27" s="28"/>
      <c r="J27" s="21"/>
      <c r="K27" s="21"/>
      <c r="L27" s="21"/>
      <c r="N27" s="21"/>
      <c r="O27" s="21"/>
      <c r="P27" s="21"/>
    </row>
    <row r="28" spans="1:16" s="16" customFormat="1" ht="21" customHeight="1">
      <c r="A28" s="17" t="s">
        <v>12</v>
      </c>
      <c r="B28" s="27">
        <f t="shared" si="1"/>
        <v>17.293546529687632</v>
      </c>
      <c r="C28" s="27">
        <f t="shared" si="0"/>
        <v>15.852844332808413</v>
      </c>
      <c r="D28" s="27">
        <f>(100/$D$5)*D11-0.05</f>
        <v>18.60094994371703</v>
      </c>
      <c r="F28" s="28"/>
      <c r="G28" s="28"/>
      <c r="H28" s="28"/>
      <c r="J28" s="21"/>
      <c r="K28" s="21"/>
      <c r="L28" s="21"/>
      <c r="N28" s="21"/>
      <c r="O28" s="21"/>
      <c r="P28" s="21"/>
    </row>
    <row r="29" spans="1:16" s="16" customFormat="1" ht="21" customHeight="1">
      <c r="A29" s="17" t="s">
        <v>13</v>
      </c>
      <c r="B29" s="27">
        <f t="shared" si="1"/>
        <v>5.6366482058120129</v>
      </c>
      <c r="C29" s="27">
        <f t="shared" si="0"/>
        <v>6.8236734906360219</v>
      </c>
      <c r="D29" s="27">
        <f t="shared" si="2"/>
        <v>4.5182545657873119</v>
      </c>
      <c r="F29" s="28"/>
      <c r="G29" s="28"/>
      <c r="H29" s="28"/>
      <c r="J29" s="21"/>
      <c r="K29" s="21"/>
      <c r="L29" s="21"/>
      <c r="N29" s="21"/>
      <c r="O29" s="21"/>
      <c r="P29" s="21"/>
    </row>
    <row r="30" spans="1:16" s="16" customFormat="1" ht="21" customHeight="1">
      <c r="A30" s="17" t="s">
        <v>14</v>
      </c>
      <c r="B30" s="27" t="s">
        <v>15</v>
      </c>
      <c r="C30" s="27" t="s">
        <v>15</v>
      </c>
      <c r="D30" s="27" t="s">
        <v>15</v>
      </c>
      <c r="F30" s="28"/>
      <c r="G30" s="28"/>
      <c r="H30" s="28"/>
      <c r="J30" s="21"/>
      <c r="K30" s="21"/>
      <c r="L30" s="21"/>
      <c r="N30" s="21"/>
      <c r="O30" s="21"/>
      <c r="P30" s="21"/>
    </row>
    <row r="31" spans="1:16" s="16" customFormat="1" ht="21" customHeight="1">
      <c r="A31" s="16" t="s">
        <v>16</v>
      </c>
      <c r="B31" s="27">
        <f t="shared" si="1"/>
        <v>25.688115098756736</v>
      </c>
      <c r="C31" s="27">
        <f t="shared" si="0"/>
        <v>27.346952640004165</v>
      </c>
      <c r="D31" s="27">
        <f t="shared" si="2"/>
        <v>24.125186077138324</v>
      </c>
      <c r="F31" s="28"/>
      <c r="G31" s="28"/>
      <c r="H31" s="28"/>
      <c r="J31" s="21"/>
      <c r="K31" s="21"/>
      <c r="L31" s="21"/>
      <c r="N31" s="21"/>
      <c r="O31" s="21"/>
      <c r="P31" s="21"/>
    </row>
    <row r="32" spans="1:16" s="16" customFormat="1" ht="21" customHeight="1">
      <c r="A32" s="19" t="s">
        <v>17</v>
      </c>
      <c r="B32" s="27">
        <f t="shared" si="1"/>
        <v>14.630919279849889</v>
      </c>
      <c r="C32" s="27">
        <f t="shared" si="0"/>
        <v>14.846066348243685</v>
      </c>
      <c r="D32" s="27">
        <f t="shared" si="2"/>
        <v>14.428209171549019</v>
      </c>
      <c r="F32" s="28"/>
      <c r="G32" s="28"/>
      <c r="H32" s="28"/>
      <c r="J32" s="21"/>
      <c r="K32" s="21"/>
      <c r="L32" s="21"/>
      <c r="N32" s="21"/>
      <c r="O32" s="21"/>
      <c r="P32" s="21"/>
    </row>
    <row r="33" spans="1:16" s="16" customFormat="1" ht="21" customHeight="1">
      <c r="A33" s="19" t="s">
        <v>18</v>
      </c>
      <c r="B33" s="27">
        <f t="shared" si="1"/>
        <v>8.7912976389804367</v>
      </c>
      <c r="C33" s="27">
        <f t="shared" si="0"/>
        <v>10.892153519788643</v>
      </c>
      <c r="D33" s="27">
        <f t="shared" si="2"/>
        <v>6.8119069749191317</v>
      </c>
      <c r="F33" s="28"/>
      <c r="G33" s="28"/>
      <c r="H33" s="28"/>
      <c r="J33" s="21"/>
      <c r="K33" s="21"/>
      <c r="L33" s="21"/>
      <c r="N33" s="21"/>
      <c r="O33" s="21"/>
      <c r="P33" s="21"/>
    </row>
    <row r="34" spans="1:16" s="16" customFormat="1" ht="21" customHeight="1">
      <c r="A34" s="19" t="s">
        <v>19</v>
      </c>
      <c r="B34" s="27">
        <f t="shared" si="1"/>
        <v>2.2658981799264093</v>
      </c>
      <c r="C34" s="27">
        <f t="shared" si="0"/>
        <v>1.6087327719718365</v>
      </c>
      <c r="D34" s="27">
        <f t="shared" si="2"/>
        <v>2.8850699306701721</v>
      </c>
      <c r="F34" s="28"/>
      <c r="G34" s="28"/>
      <c r="H34" s="28"/>
      <c r="J34" s="21"/>
      <c r="K34" s="21"/>
      <c r="L34" s="21"/>
      <c r="N34" s="21"/>
      <c r="O34" s="21"/>
      <c r="P34" s="21"/>
    </row>
    <row r="35" spans="1:16" s="16" customFormat="1" ht="21" customHeight="1">
      <c r="A35" s="19" t="s">
        <v>20</v>
      </c>
      <c r="B35" s="27">
        <f t="shared" si="1"/>
        <v>2.3154230212666018</v>
      </c>
      <c r="C35" s="27">
        <f t="shared" si="0"/>
        <v>3.7422127360516422</v>
      </c>
      <c r="D35" s="27">
        <f t="shared" si="2"/>
        <v>0.9711276948997084</v>
      </c>
      <c r="F35" s="28"/>
      <c r="G35" s="28"/>
      <c r="H35" s="28"/>
      <c r="J35" s="21"/>
      <c r="K35" s="21"/>
      <c r="L35" s="21"/>
      <c r="N35" s="21"/>
      <c r="O35" s="21"/>
      <c r="P35" s="21"/>
    </row>
    <row r="36" spans="1:16" s="16" customFormat="1" ht="21" customHeight="1">
      <c r="A36" s="29" t="s">
        <v>21</v>
      </c>
      <c r="B36" s="30">
        <f t="shared" si="1"/>
        <v>0.30947943420384721</v>
      </c>
      <c r="C36" s="30">
        <f t="shared" si="0"/>
        <v>0.41650246625974469</v>
      </c>
      <c r="D36" s="30">
        <f t="shared" si="2"/>
        <v>0.20864427936953264</v>
      </c>
      <c r="F36" s="28"/>
      <c r="G36" s="28"/>
      <c r="H36" s="28"/>
      <c r="J36" s="21"/>
      <c r="K36" s="21"/>
      <c r="L36" s="21"/>
      <c r="N36" s="21"/>
      <c r="O36" s="21"/>
      <c r="P36" s="21"/>
    </row>
    <row r="37" spans="1:16" s="16" customFormat="1" ht="3.75" customHeight="1">
      <c r="A37" s="19"/>
      <c r="B37" s="31"/>
      <c r="C37" s="27"/>
      <c r="D37" s="27">
        <f>(100/$D$5)*D20</f>
        <v>0</v>
      </c>
    </row>
    <row r="38" spans="1:16" ht="20.25" customHeight="1">
      <c r="A38" s="32" t="s">
        <v>23</v>
      </c>
    </row>
    <row r="39" spans="1:16" ht="20.25" customHeight="1">
      <c r="A39" s="32" t="s">
        <v>24</v>
      </c>
      <c r="N39" s="33"/>
      <c r="O39" s="33"/>
      <c r="P39" s="33"/>
    </row>
    <row r="40" spans="1:16" ht="15.75" customHeight="1">
      <c r="A40" s="32" t="s">
        <v>25</v>
      </c>
      <c r="N40" s="33"/>
      <c r="O40" s="33"/>
      <c r="P40" s="33"/>
    </row>
    <row r="41" spans="1:16" ht="19.5" customHeight="1">
      <c r="A41" s="32"/>
      <c r="N41" s="33"/>
      <c r="O41" s="33"/>
      <c r="P41" s="33"/>
    </row>
    <row r="42" spans="1:16" ht="26.25" customHeight="1">
      <c r="N42" s="33"/>
      <c r="O42" s="33"/>
      <c r="P42" s="33"/>
    </row>
  </sheetData>
  <pageMargins left="0.7" right="0.7" top="0.75" bottom="0.75" header="0.3" footer="0.3"/>
  <pageSetup paperSize="9" scale="94" orientation="portrait" r:id="rId1"/>
  <headerFooter>
    <oddHeader>&amp;C19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2024-05-15T09:19:47Z</dcterms:created>
  <dcterms:modified xsi:type="dcterms:W3CDTF">2024-05-15T09:20:02Z</dcterms:modified>
</cp:coreProperties>
</file>