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1.สถิติเกษตร และประมง_67\"/>
    </mc:Choice>
  </mc:AlternateContent>
  <xr:revisionPtr revIDLastSave="0" documentId="8_{03B76841-ABB1-4F8D-B3D6-1E749EAB61D5}" xr6:coauthVersionLast="47" xr6:coauthVersionMax="47" xr10:uidLastSave="{00000000-0000-0000-0000-000000000000}"/>
  <bookViews>
    <workbookView xWindow="-120" yWindow="-120" windowWidth="20730" windowHeight="11160" xr2:uid="{2000F2D2-9028-41CA-9216-BA6B4D070440}"/>
  </bookViews>
  <sheets>
    <sheet name="T-11.3" sheetId="1" r:id="rId1"/>
  </sheets>
  <definedNames>
    <definedName name="_xlnm.Print_Area" localSheetId="0">'T-11.3'!$A$1:$P$23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<sst xmlns="http://schemas.openxmlformats.org/spreadsheetml/2006/main" count="59" uniqueCount="44">
  <si>
    <t>Nong Khai Provincial Agricaltural Extension Office</t>
  </si>
  <si>
    <t>Source :</t>
  </si>
  <si>
    <t xml:space="preserve">สำนักงานเกษตรจังหวัดหนองคาย  </t>
  </si>
  <si>
    <t>ที่มา:</t>
  </si>
  <si>
    <t>Pho Tak district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</si>
  <si>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</si>
  <si>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</si>
  <si>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</si>
  <si>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</si>
  <si>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</si>
  <si>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</si>
  <si>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</si>
  <si>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</si>
  <si>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</si>
  <si>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</si>
  <si>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</si>
  <si>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</si>
  <si>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</si>
  <si>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</si>
  <si>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</si>
  <si>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</si>
  <si>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</si>
  <si>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</si>
  <si>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</si>
  <si>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Glutinous rice</t>
  </si>
  <si>
    <t>glutinous rice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</si>
  <si>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</si>
  <si>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</si>
  <si>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</si>
  <si>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</si>
  <si>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</si>
  <si>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</si>
  <si>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</si>
  <si>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</si>
  <si>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</si>
  <si>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</si>
  <si>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</si>
  <si>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</si>
  <si>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</si>
  <si>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</si>
  <si>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Harvested Area, Production and Yield per Rai by Type of Rice and District: Crop Year 2022/2023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</si>
  <si>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</si>
  <si>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2565/2566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</si>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</sst>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_-* #,##0.0_-;\-* #,##0.0_-;_-* &quot;-&quot;??_-;_-@_-"/>
    <numFmt numFmtId="168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5"/>
      <name val="TH SarabunPSK"/>
      <family val="2"/>
    </font>
    <font>
      <sz val="5"/>
      <color theme="1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5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 applyFont="1"/>
    <xf numFmtId="0" fontId="2" fillId="0" borderId="0" xfId="0" applyFont="1" applyAlignment="1">
      <alignment horizontal="right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4" xfId="0" applyFont="1" applyBorder="1"/>
    <xf numFmtId="0" fontId="6" fillId="0" borderId="4" xfId="0" applyFon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166" fontId="9" fillId="0" borderId="6" xfId="1" applyNumberFormat="1" applyFont="1" applyBorder="1" applyAlignment="1">
      <alignment horizontal="right" vertical="justify" indent="3"/>
    </xf>
    <xf numFmtId="164" fontId="9" fillId="0" borderId="6" xfId="1" applyNumberFormat="1" applyFont="1" applyBorder="1" applyAlignment="1">
      <alignment horizontal="right" vertical="justify" indent="2"/>
    </xf>
    <xf numFmtId="0" fontId="9" fillId="0" borderId="5" xfId="0" applyFont="1" applyBorder="1" applyAlignment="1">
      <alignment horizontal="center" vertical="top"/>
    </xf>
    <xf numFmtId="167" fontId="7" fillId="0" borderId="0" xfId="0" applyNumberFormat="1" applyFont="1" applyAlignment="1">
      <alignment horizontal="right"/>
    </xf>
    <xf numFmtId="166" fontId="9" fillId="0" borderId="6" xfId="1" applyNumberFormat="1" applyFont="1" applyBorder="1" applyAlignment="1">
      <alignment horizontal="right" vertical="justify" indent="2"/>
    </xf>
    <xf numFmtId="167" fontId="9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167" fontId="7" fillId="0" borderId="0" xfId="1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4" fontId="10" fillId="0" borderId="5" xfId="1" applyNumberFormat="1" applyFont="1" applyFill="1" applyBorder="1" applyAlignment="1">
      <alignment horizontal="right" vertical="justify" indent="3"/>
    </xf>
    <xf numFmtId="164" fontId="10" fillId="0" borderId="5" xfId="1" applyNumberFormat="1" applyFont="1" applyFill="1" applyBorder="1" applyAlignment="1">
      <alignment horizontal="right" vertical="justify" indent="2"/>
    </xf>
    <xf numFmtId="0" fontId="7" fillId="0" borderId="7" xfId="0" applyFont="1" applyBorder="1" applyAlignment="1">
      <alignment horizontal="center" vertical="top"/>
    </xf>
    <xf numFmtId="164" fontId="10" fillId="0" borderId="0" xfId="1" applyNumberFormat="1" applyFont="1" applyBorder="1" applyAlignment="1">
      <alignment vertical="center"/>
    </xf>
    <xf numFmtId="0" fontId="9" fillId="0" borderId="5" xfId="0" applyFont="1" applyBorder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8" fontId="1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 2" xfId="2" xr:uid="{DCD3533B-4C38-44DE-AFD8-035BC4CC3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19</xdr:row>
      <xdr:rowOff>356650</xdr:rowOff>
    </xdr:from>
    <xdr:to>
      <xdr:col>16</xdr:col>
      <xdr:colOff>436200</xdr:colOff>
      <xdr:row>24</xdr:row>
      <xdr:rowOff>21475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B69F0AE-DEBF-409C-8616-CE25E0D6093A}"/>
            </a:ext>
          </a:extLst>
        </xdr:cNvPr>
        <xdr:cNvGrpSpPr/>
      </xdr:nvGrpSpPr>
      <xdr:grpSpPr>
        <a:xfrm flipV="1">
          <a:off x="10677525" y="5976400"/>
          <a:ext cx="360000" cy="874500"/>
          <a:chOff x="10039350" y="1885951"/>
          <a:chExt cx="342900" cy="604999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52E54D7C-AB32-4544-AAB6-E514AFCDCE3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44FB521-32A0-4AF2-A2F1-FE69AD64F8C0}"/>
              </a:ext>
            </a:extLst>
          </xdr:cNvPr>
          <xdr:cNvSpPr txBox="1"/>
        </xdr:nvSpPr>
        <xdr:spPr>
          <a:xfrm rot="5400000">
            <a:off x="9911711" y="2052355"/>
            <a:ext cx="568581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C2A1-4EE6-4DBB-9687-72A1AC4B16D9}">
  <sheetPr>
    <tabColor rgb="FF92D050"/>
  </sheetPr>
  <dimension ref="A1:AC25"/>
  <sheetViews>
    <sheetView showGridLines="0" tabSelected="1" zoomScaleNormal="100" zoomScaleSheetLayoutView="90" workbookViewId="0">
      <selection activeCell="L11" sqref="L11"/>
    </sheetView>
  </sheetViews>
  <sheetFormatPr defaultColWidth="9.140625" defaultRowHeight="18.75" x14ac:dyDescent="0.3"/>
  <cols>
    <col min="1" max="1" width="1" style="1" customWidth="1"/>
    <col min="2" max="2" width="5.85546875" style="1" customWidth="1"/>
    <col min="3" max="3" width="9.7109375" style="1" bestFit="1" customWidth="1"/>
    <col min="4" max="4" width="7.7109375" style="1" customWidth="1"/>
    <col min="5" max="5" width="13.42578125" style="2" customWidth="1"/>
    <col min="6" max="7" width="13" style="2" customWidth="1"/>
    <col min="8" max="8" width="12.7109375" style="2" customWidth="1"/>
    <col min="9" max="10" width="13.42578125" style="2" customWidth="1"/>
    <col min="11" max="11" width="12.5703125" style="2" customWidth="1"/>
    <col min="12" max="12" width="12.7109375" style="2" customWidth="1"/>
    <col min="13" max="13" width="1.28515625" style="1" customWidth="1"/>
    <col min="14" max="14" width="20.7109375" style="1" customWidth="1"/>
    <col min="15" max="15" width="1.7109375" style="1" customWidth="1"/>
    <col min="16" max="17" width="6.7109375" style="1" customWidth="1"/>
    <col min="18" max="18" width="9.7109375" style="2" bestFit="1" customWidth="1"/>
    <col min="19" max="19" width="9.140625" style="1"/>
    <col min="20" max="21" width="9.7109375" style="1" bestFit="1" customWidth="1"/>
    <col min="22" max="22" width="9.140625" style="1"/>
    <col min="23" max="23" width="9.7109375" style="1" bestFit="1" customWidth="1"/>
    <col min="24" max="25" width="9.140625" style="1"/>
    <col min="26" max="28" width="9.7109375" style="1" bestFit="1" customWidth="1"/>
    <col min="29" max="16384" width="9.140625" style="1"/>
  </cols>
  <sheetData>
    <row r="1" spans="1:29" s="65" customFormat="1" x14ac:dyDescent="0.3">
      <c r="B1" s="65" t="s">
        <v>43</v>
      </c>
      <c r="C1" s="67">
        <v>11.3</v>
      </c>
      <c r="D1" s="65" t="s">
        <v>42</v>
      </c>
      <c r="E1" s="66"/>
      <c r="F1" s="66"/>
      <c r="G1" s="66"/>
      <c r="H1" s="66"/>
      <c r="I1" s="66"/>
      <c r="J1" s="66"/>
      <c r="K1" s="66"/>
      <c r="L1" s="2"/>
      <c r="M1" s="1"/>
      <c r="N1" s="1"/>
      <c r="R1" s="66"/>
    </row>
    <row r="2" spans="1:29" s="65" customFormat="1" x14ac:dyDescent="0.3">
      <c r="B2" s="65" t="s">
        <v>41</v>
      </c>
      <c r="C2" s="67">
        <v>11.3</v>
      </c>
      <c r="D2" s="65" t="s">
        <v>40</v>
      </c>
      <c r="E2" s="66"/>
      <c r="F2" s="66"/>
      <c r="G2" s="66"/>
      <c r="H2" s="66"/>
      <c r="I2" s="66"/>
      <c r="J2" s="66"/>
      <c r="K2" s="66"/>
      <c r="L2" s="2"/>
      <c r="M2" s="1"/>
      <c r="N2" s="1"/>
      <c r="R2" s="66"/>
    </row>
    <row r="3" spans="1:29" s="9" customFormat="1" ht="8.25" x14ac:dyDescent="0.15">
      <c r="E3" s="11"/>
      <c r="F3" s="11"/>
      <c r="G3" s="11"/>
      <c r="H3" s="11"/>
      <c r="I3" s="11"/>
      <c r="J3" s="11"/>
      <c r="K3" s="11"/>
      <c r="L3" s="11"/>
      <c r="O3" s="64"/>
      <c r="P3" s="64"/>
      <c r="Q3" s="64"/>
      <c r="R3" s="11"/>
    </row>
    <row r="4" spans="1:29" s="19" customFormat="1" ht="19.5" x14ac:dyDescent="0.5">
      <c r="A4" s="58"/>
      <c r="B4" s="58"/>
      <c r="C4" s="58"/>
      <c r="D4" s="63"/>
      <c r="E4" s="62" t="s">
        <v>39</v>
      </c>
      <c r="F4" s="61"/>
      <c r="G4" s="61"/>
      <c r="H4" s="61"/>
      <c r="I4" s="61"/>
      <c r="J4" s="61"/>
      <c r="K4" s="61"/>
      <c r="L4" s="60"/>
      <c r="M4" s="59"/>
      <c r="N4" s="58"/>
      <c r="R4" s="57"/>
    </row>
    <row r="5" spans="1:29" s="20" customFormat="1" ht="19.5" x14ac:dyDescent="0.3">
      <c r="E5" s="55" t="s">
        <v>38</v>
      </c>
      <c r="F5" s="56"/>
      <c r="G5" s="55" t="s">
        <v>37</v>
      </c>
      <c r="H5" s="56"/>
      <c r="I5" s="55" t="s">
        <v>36</v>
      </c>
      <c r="J5" s="56"/>
      <c r="K5" s="55" t="s">
        <v>35</v>
      </c>
      <c r="L5" s="54"/>
      <c r="M5" s="38"/>
      <c r="O5" s="19"/>
      <c r="P5" s="19"/>
      <c r="Q5" s="19"/>
      <c r="R5" s="47"/>
    </row>
    <row r="6" spans="1:29" s="20" customFormat="1" ht="19.5" x14ac:dyDescent="0.3">
      <c r="E6" s="52" t="s">
        <v>34</v>
      </c>
      <c r="F6" s="53"/>
      <c r="G6" s="52" t="s">
        <v>33</v>
      </c>
      <c r="H6" s="53"/>
      <c r="I6" s="52" t="s">
        <v>32</v>
      </c>
      <c r="J6" s="53"/>
      <c r="K6" s="52" t="s">
        <v>31</v>
      </c>
      <c r="L6" s="51"/>
      <c r="M6" s="38"/>
      <c r="O6" s="19"/>
      <c r="P6" s="19"/>
      <c r="Q6" s="19"/>
      <c r="R6" s="47"/>
    </row>
    <row r="7" spans="1:29" s="20" customFormat="1" ht="19.5" x14ac:dyDescent="0.3">
      <c r="A7" s="48" t="s">
        <v>30</v>
      </c>
      <c r="B7" s="48"/>
      <c r="C7" s="48"/>
      <c r="D7" s="50"/>
      <c r="E7" s="40" t="s">
        <v>29</v>
      </c>
      <c r="F7" s="47"/>
      <c r="G7" s="40" t="s">
        <v>29</v>
      </c>
      <c r="H7" s="47"/>
      <c r="I7" s="40" t="s">
        <v>29</v>
      </c>
      <c r="J7" s="47"/>
      <c r="K7" s="40" t="s">
        <v>29</v>
      </c>
      <c r="L7" s="47"/>
      <c r="M7" s="49" t="s">
        <v>28</v>
      </c>
      <c r="N7" s="48"/>
      <c r="O7" s="19"/>
      <c r="P7" s="19"/>
      <c r="Q7" s="19"/>
      <c r="R7" s="47"/>
    </row>
    <row r="8" spans="1:29" s="20" customFormat="1" ht="19.5" x14ac:dyDescent="0.3">
      <c r="E8" s="40" t="s">
        <v>27</v>
      </c>
      <c r="F8" s="39" t="s">
        <v>26</v>
      </c>
      <c r="G8" s="40" t="s">
        <v>27</v>
      </c>
      <c r="H8" s="39" t="s">
        <v>26</v>
      </c>
      <c r="I8" s="40" t="s">
        <v>27</v>
      </c>
      <c r="J8" s="39" t="s">
        <v>26</v>
      </c>
      <c r="K8" s="40" t="s">
        <v>27</v>
      </c>
      <c r="L8" s="39" t="s">
        <v>26</v>
      </c>
      <c r="M8" s="38"/>
      <c r="O8" s="19"/>
      <c r="P8" s="19"/>
      <c r="Q8" s="19"/>
      <c r="R8" s="47"/>
    </row>
    <row r="9" spans="1:29" x14ac:dyDescent="0.3">
      <c r="A9" s="42"/>
      <c r="B9" s="42"/>
      <c r="C9" s="42"/>
      <c r="D9" s="42"/>
      <c r="E9" s="45" t="s">
        <v>25</v>
      </c>
      <c r="F9" s="46" t="s">
        <v>24</v>
      </c>
      <c r="G9" s="45" t="s">
        <v>25</v>
      </c>
      <c r="H9" s="46" t="s">
        <v>24</v>
      </c>
      <c r="I9" s="45" t="s">
        <v>25</v>
      </c>
      <c r="J9" s="46" t="s">
        <v>24</v>
      </c>
      <c r="K9" s="45" t="s">
        <v>25</v>
      </c>
      <c r="L9" s="44" t="s">
        <v>24</v>
      </c>
      <c r="M9" s="43"/>
      <c r="N9" s="42"/>
      <c r="O9" s="41"/>
      <c r="P9" s="41"/>
      <c r="Q9" s="41"/>
    </row>
    <row r="10" spans="1:29" s="20" customFormat="1" ht="8.1" customHeight="1" x14ac:dyDescent="0.3">
      <c r="E10" s="40"/>
      <c r="F10" s="40"/>
      <c r="G10" s="40"/>
      <c r="H10" s="40"/>
      <c r="I10" s="40"/>
      <c r="J10" s="40"/>
      <c r="K10" s="40"/>
      <c r="L10" s="39"/>
      <c r="M10" s="38"/>
      <c r="O10" s="19"/>
      <c r="P10" s="19"/>
      <c r="Q10" s="19"/>
      <c r="R10" s="37"/>
    </row>
    <row r="11" spans="1:29" s="29" customFormat="1" ht="33" customHeight="1" x14ac:dyDescent="0.3">
      <c r="A11" s="32" t="s">
        <v>23</v>
      </c>
      <c r="B11" s="32"/>
      <c r="C11" s="32"/>
      <c r="D11" s="36"/>
      <c r="E11" s="35">
        <f>SUM(E12:E20)</f>
        <v>156731.28</v>
      </c>
      <c r="F11" s="35">
        <f>SUM(F12:F20)</f>
        <v>444435.72</v>
      </c>
      <c r="G11" s="35">
        <f>SUM(G12:G20)</f>
        <v>151110.03</v>
      </c>
      <c r="H11" s="35">
        <f>SUM(H12:H20)</f>
        <v>440015.97</v>
      </c>
      <c r="I11" s="35">
        <f>SUM(I12:I20)</f>
        <v>54524.110360000006</v>
      </c>
      <c r="J11" s="35">
        <f>SUM(J12:J20)</f>
        <v>162922.33565000002</v>
      </c>
      <c r="K11" s="34">
        <f>I11/G11*1000</f>
        <v>360.82390004157901</v>
      </c>
      <c r="L11" s="34">
        <f>J11/H11*1000</f>
        <v>370.26459664634456</v>
      </c>
      <c r="M11" s="33" t="s">
        <v>22</v>
      </c>
      <c r="N11" s="32"/>
      <c r="O11" s="31"/>
      <c r="P11" s="31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30"/>
    </row>
    <row r="12" spans="1:29" s="19" customFormat="1" ht="30" customHeight="1" x14ac:dyDescent="0.3">
      <c r="A12" s="21"/>
      <c r="B12" s="21" t="s">
        <v>21</v>
      </c>
      <c r="C12" s="21"/>
      <c r="D12" s="21"/>
      <c r="E12" s="24">
        <v>20863</v>
      </c>
      <c r="F12" s="27">
        <v>83644</v>
      </c>
      <c r="G12" s="24">
        <v>20402.5</v>
      </c>
      <c r="H12" s="24">
        <v>82593.5</v>
      </c>
      <c r="I12" s="24">
        <v>8038.585</v>
      </c>
      <c r="J12" s="24">
        <v>33037.4</v>
      </c>
      <c r="K12" s="23">
        <v>394</v>
      </c>
      <c r="L12" s="23">
        <v>400</v>
      </c>
      <c r="M12" s="22"/>
      <c r="N12" s="21" t="s">
        <v>20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28"/>
    </row>
    <row r="13" spans="1:29" s="19" customFormat="1" ht="30" customHeight="1" x14ac:dyDescent="0.3">
      <c r="A13" s="21"/>
      <c r="B13" s="21" t="s">
        <v>19</v>
      </c>
      <c r="C13" s="21"/>
      <c r="D13" s="21"/>
      <c r="E13" s="24">
        <v>21109</v>
      </c>
      <c r="F13" s="24">
        <v>79891</v>
      </c>
      <c r="G13" s="24">
        <v>19724.25</v>
      </c>
      <c r="H13" s="24">
        <v>77410.75</v>
      </c>
      <c r="I13" s="24">
        <v>7179.6270000000004</v>
      </c>
      <c r="J13" s="24">
        <v>29338.67425</v>
      </c>
      <c r="K13" s="23">
        <v>364</v>
      </c>
      <c r="L13" s="23">
        <v>379</v>
      </c>
      <c r="M13" s="22"/>
      <c r="N13" s="21" t="s">
        <v>18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9" s="19" customFormat="1" ht="30" customHeight="1" x14ac:dyDescent="0.3">
      <c r="A14" s="21"/>
      <c r="B14" s="21" t="s">
        <v>17</v>
      </c>
      <c r="C14" s="21"/>
      <c r="D14" s="21"/>
      <c r="E14" s="24">
        <v>50254</v>
      </c>
      <c r="F14" s="27">
        <v>130330</v>
      </c>
      <c r="G14" s="24">
        <v>48707</v>
      </c>
      <c r="H14" s="24">
        <v>130330</v>
      </c>
      <c r="I14" s="24">
        <v>17388.399000000001</v>
      </c>
      <c r="J14" s="24">
        <v>46918.8</v>
      </c>
      <c r="K14" s="23">
        <v>357</v>
      </c>
      <c r="L14" s="23">
        <v>360</v>
      </c>
      <c r="M14" s="22"/>
      <c r="N14" s="21" t="s">
        <v>16</v>
      </c>
      <c r="Q14" s="10"/>
      <c r="R14" s="10"/>
      <c r="S14" s="26"/>
      <c r="T14" s="26"/>
      <c r="U14" s="26"/>
      <c r="V14" s="10"/>
      <c r="W14" s="26"/>
      <c r="X14" s="10"/>
      <c r="Y14" s="10"/>
      <c r="Z14" s="10"/>
      <c r="AA14" s="10"/>
      <c r="AB14" s="10"/>
    </row>
    <row r="15" spans="1:29" s="19" customFormat="1" ht="30" customHeight="1" x14ac:dyDescent="0.3">
      <c r="A15" s="21"/>
      <c r="B15" s="21" t="s">
        <v>15</v>
      </c>
      <c r="C15" s="21"/>
      <c r="D15" s="21"/>
      <c r="E15" s="24">
        <v>6408.2800000000007</v>
      </c>
      <c r="F15" s="24">
        <v>16355.72</v>
      </c>
      <c r="G15" s="24">
        <v>6846.2800000000007</v>
      </c>
      <c r="H15" s="24">
        <v>15466.72</v>
      </c>
      <c r="I15" s="24">
        <v>2649.5103600000002</v>
      </c>
      <c r="J15" s="24">
        <v>6109.3543999999993</v>
      </c>
      <c r="K15" s="23">
        <v>387</v>
      </c>
      <c r="L15" s="23">
        <v>395</v>
      </c>
      <c r="M15" s="22"/>
      <c r="N15" s="21" t="s">
        <v>14</v>
      </c>
      <c r="Q15" s="10"/>
      <c r="R15" s="10"/>
      <c r="S15" s="10"/>
      <c r="T15" s="10"/>
      <c r="U15" s="10"/>
      <c r="V15" s="10"/>
      <c r="W15" s="26"/>
      <c r="X15" s="10"/>
      <c r="Y15" s="10"/>
      <c r="Z15" s="10"/>
      <c r="AA15" s="10"/>
      <c r="AB15" s="10"/>
    </row>
    <row r="16" spans="1:29" s="19" customFormat="1" ht="30" customHeight="1" x14ac:dyDescent="0.3">
      <c r="A16" s="21"/>
      <c r="B16" s="21" t="s">
        <v>13</v>
      </c>
      <c r="C16" s="21"/>
      <c r="D16" s="21"/>
      <c r="E16" s="24">
        <v>1467</v>
      </c>
      <c r="F16" s="24">
        <v>11883</v>
      </c>
      <c r="G16" s="24">
        <v>1397</v>
      </c>
      <c r="H16" s="24">
        <v>11883</v>
      </c>
      <c r="I16" s="24">
        <v>512.69899999999996</v>
      </c>
      <c r="J16" s="24">
        <v>4384.8270000000002</v>
      </c>
      <c r="K16" s="23">
        <v>367</v>
      </c>
      <c r="L16" s="23">
        <v>369</v>
      </c>
      <c r="M16" s="25"/>
      <c r="N16" s="21" t="s">
        <v>12</v>
      </c>
      <c r="Q16" s="10"/>
      <c r="R16" s="10"/>
      <c r="S16" s="10"/>
      <c r="T16" s="10"/>
      <c r="U16" s="10"/>
      <c r="V16" s="10"/>
      <c r="W16" s="10"/>
      <c r="X16" s="10"/>
      <c r="Y16" s="26"/>
      <c r="Z16" s="26"/>
      <c r="AA16" s="10"/>
      <c r="AB16" s="10"/>
    </row>
    <row r="17" spans="1:28" s="19" customFormat="1" ht="30" customHeight="1" x14ac:dyDescent="0.3">
      <c r="A17" s="21"/>
      <c r="B17" s="21" t="s">
        <v>11</v>
      </c>
      <c r="C17" s="21"/>
      <c r="D17" s="21"/>
      <c r="E17" s="24">
        <v>18780</v>
      </c>
      <c r="F17" s="24">
        <v>33470</v>
      </c>
      <c r="G17" s="24">
        <v>18730</v>
      </c>
      <c r="H17" s="24">
        <v>33470</v>
      </c>
      <c r="I17" s="24">
        <v>6424.39</v>
      </c>
      <c r="J17" s="24">
        <v>11480.21</v>
      </c>
      <c r="K17" s="23">
        <v>343</v>
      </c>
      <c r="L17" s="23">
        <v>343</v>
      </c>
      <c r="M17" s="25"/>
      <c r="N17" s="21" t="s">
        <v>10</v>
      </c>
      <c r="O17" s="20"/>
      <c r="P17" s="2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s="19" customFormat="1" ht="30" customHeight="1" x14ac:dyDescent="0.3">
      <c r="A18" s="21"/>
      <c r="B18" s="21" t="s">
        <v>9</v>
      </c>
      <c r="C18" s="21"/>
      <c r="D18" s="21"/>
      <c r="E18" s="24">
        <v>21312</v>
      </c>
      <c r="F18" s="24">
        <v>44563</v>
      </c>
      <c r="G18" s="24">
        <v>20972</v>
      </c>
      <c r="H18" s="24">
        <v>44563</v>
      </c>
      <c r="I18" s="24">
        <v>7340.2</v>
      </c>
      <c r="J18" s="24">
        <v>15686.175999999999</v>
      </c>
      <c r="K18" s="23">
        <v>350</v>
      </c>
      <c r="L18" s="23">
        <v>352</v>
      </c>
      <c r="M18" s="25"/>
      <c r="N18" s="21" t="s">
        <v>8</v>
      </c>
      <c r="O18" s="20"/>
      <c r="P18" s="2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s="19" customFormat="1" ht="30" customHeight="1" x14ac:dyDescent="0.3">
      <c r="A19" s="21"/>
      <c r="B19" s="21" t="s">
        <v>7</v>
      </c>
      <c r="C19" s="21"/>
      <c r="D19" s="21"/>
      <c r="E19" s="24">
        <v>11344</v>
      </c>
      <c r="F19" s="24">
        <v>36700</v>
      </c>
      <c r="G19" s="24">
        <v>11294</v>
      </c>
      <c r="H19" s="24">
        <v>36700</v>
      </c>
      <c r="I19" s="24">
        <v>3964.194</v>
      </c>
      <c r="J19" s="24">
        <v>12881.7</v>
      </c>
      <c r="K19" s="23">
        <v>351</v>
      </c>
      <c r="L19" s="23">
        <v>351</v>
      </c>
      <c r="M19" s="22"/>
      <c r="N19" s="21" t="s">
        <v>6</v>
      </c>
      <c r="O19" s="20"/>
      <c r="P19" s="2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s="19" customFormat="1" ht="30" customHeight="1" x14ac:dyDescent="0.3">
      <c r="A20" s="21"/>
      <c r="B20" s="21" t="s">
        <v>5</v>
      </c>
      <c r="C20" s="21"/>
      <c r="D20" s="21"/>
      <c r="E20" s="24">
        <v>5194</v>
      </c>
      <c r="F20" s="24">
        <v>7599</v>
      </c>
      <c r="G20" s="24">
        <v>3037</v>
      </c>
      <c r="H20" s="24">
        <v>7599</v>
      </c>
      <c r="I20" s="24">
        <v>1026.5060000000001</v>
      </c>
      <c r="J20" s="24">
        <v>3085.194</v>
      </c>
      <c r="K20" s="23">
        <v>338</v>
      </c>
      <c r="L20" s="23">
        <v>406</v>
      </c>
      <c r="M20" s="22"/>
      <c r="N20" s="21" t="s">
        <v>4</v>
      </c>
      <c r="O20" s="20"/>
      <c r="P20" s="2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9" customFormat="1" ht="12.75" customHeight="1" x14ac:dyDescent="0.3">
      <c r="A21" s="12"/>
      <c r="B21" s="12"/>
      <c r="C21" s="12"/>
      <c r="D21" s="18"/>
      <c r="E21" s="16"/>
      <c r="F21" s="16"/>
      <c r="G21" s="15"/>
      <c r="H21" s="17"/>
      <c r="I21" s="14"/>
      <c r="J21" s="16"/>
      <c r="K21" s="15"/>
      <c r="L21" s="14"/>
      <c r="M21" s="13"/>
      <c r="N21" s="12"/>
      <c r="R21" s="10"/>
    </row>
    <row r="22" spans="1:28" s="9" customFormat="1" ht="19.5" x14ac:dyDescent="0.3">
      <c r="E22" s="11"/>
      <c r="F22" s="11"/>
      <c r="G22" s="11"/>
      <c r="H22" s="11"/>
      <c r="I22" s="11"/>
      <c r="J22" s="11"/>
      <c r="K22" s="11"/>
      <c r="L22" s="11"/>
      <c r="R22" s="10"/>
    </row>
    <row r="23" spans="1:28" x14ac:dyDescent="0.3">
      <c r="C23" s="8" t="s">
        <v>3</v>
      </c>
      <c r="D23" s="7" t="s">
        <v>2</v>
      </c>
      <c r="E23" s="5"/>
      <c r="F23" s="5"/>
      <c r="G23" s="5"/>
      <c r="H23" s="5"/>
      <c r="I23" s="6" t="s">
        <v>1</v>
      </c>
      <c r="J23" s="5" t="s">
        <v>0</v>
      </c>
    </row>
    <row r="24" spans="1:28" ht="14.25" customHeight="1" x14ac:dyDescent="0.3"/>
    <row r="25" spans="1:28" x14ac:dyDescent="0.3">
      <c r="A25" s="4"/>
      <c r="B25" s="4"/>
      <c r="C25" s="4"/>
      <c r="D25" s="4"/>
      <c r="E25" s="3"/>
      <c r="F25" s="3"/>
      <c r="G25" s="3"/>
      <c r="H25" s="3"/>
      <c r="J25" s="3"/>
    </row>
  </sheetData>
  <mergeCells count="13">
    <mergeCell ref="G6:H6"/>
    <mergeCell ref="I6:J6"/>
    <mergeCell ref="K6:L6"/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</mergeCells>
  <pageMargins left="0.39370078740157483" right="0.19685039370078741" top="0.98425196850393704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2024-04-22T07:36:00Z</dcterms:created>
  <dcterms:modified xsi:type="dcterms:W3CDTF">2024-04-22T07:36:23Z</dcterms:modified>
</cp:coreProperties>
</file>