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รง 1 67\"/>
    </mc:Choice>
  </mc:AlternateContent>
  <xr:revisionPtr revIDLastSave="0" documentId="13_ncr:1_{9B394BF4-7A2A-4A68-8483-3EF6319C9FED}" xr6:coauthVersionLast="46" xr6:coauthVersionMax="46" xr10:uidLastSave="{00000000-0000-0000-0000-000000000000}"/>
  <bookViews>
    <workbookView xWindow="-120" yWindow="-120" windowWidth="20730" windowHeight="11160" xr2:uid="{B1D4F6BE-B6CB-4EDC-9690-C46B3B3952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B18" i="1"/>
  <c r="C18" i="1"/>
  <c r="B19" i="1"/>
  <c r="C19" i="1"/>
  <c r="D19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16" i="1" l="1"/>
  <c r="C16" i="1"/>
</calcChain>
</file>

<file path=xl/sharedStrings.xml><?xml version="1.0" encoding="utf-8"?>
<sst xmlns="http://schemas.openxmlformats.org/spreadsheetml/2006/main" count="30" uniqueCount="19">
  <si>
    <t>ตารางที่ 6 จำนวนและร้อยละของประชากรอายุ 15 ปีขึ้นไป ที่มีงานทำ จำแนกตามชั่วโมงการทำงานและเพศ</t>
  </si>
  <si>
    <t xml:space="preserve">              ไตรมาสที่ 1 (มกราคม - มีนาคม) 2567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</si>
  <si>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</si>
  <si>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</si>
  <si>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</si>
  <si>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</si>
  <si>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</si>
  <si>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</si>
  <si>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น้อยกว่า 1 ชั่วโมง</t>
  </si>
  <si>
    <t xml:space="preserve">  -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</si>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</sst>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_-* #,##0.000_-;\-* #,##0.0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8"/>
      <name val="TH SarabunPSK"/>
      <family val="2"/>
      <charset val="222"/>
    </font>
    <font>
      <b/>
      <sz val="18"/>
      <name val="TH SarabunPSK"/>
      <family val="2"/>
      <charset val="222"/>
    </font>
    <font>
      <sz val="18"/>
      <name val="Cordia New"/>
      <family val="2"/>
      <charset val="222"/>
    </font>
    <font>
      <b/>
      <sz val="18"/>
      <color theme="1"/>
      <name val="TH SarabunPSK"/>
      <family val="2"/>
      <charset val="22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87" fontId="1" fillId="0" borderId="0" xfId="0" applyNumberFormat="1" applyFont="1"/>
    <xf numFmtId="188" fontId="1" fillId="0" borderId="0" xfId="0" applyNumberFormat="1" applyFont="1"/>
    <xf numFmtId="187" fontId="2" fillId="0" borderId="0" xfId="0" applyNumberFormat="1" applyFont="1"/>
    <xf numFmtId="187" fontId="3" fillId="0" borderId="0" xfId="0" applyNumberFormat="1" applyFont="1"/>
    <xf numFmtId="187" fontId="2" fillId="0" borderId="1" xfId="0" applyNumberFormat="1" applyFont="1" applyBorder="1" applyAlignment="1">
      <alignment horizontal="center" vertical="center"/>
    </xf>
    <xf numFmtId="187" fontId="2" fillId="0" borderId="0" xfId="0" applyNumberFormat="1" applyFont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right"/>
    </xf>
    <xf numFmtId="189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187" fontId="1" fillId="0" borderId="0" xfId="0" quotePrefix="1" applyNumberFormat="1" applyFont="1" applyAlignment="1">
      <alignment horizontal="left"/>
    </xf>
    <xf numFmtId="187" fontId="2" fillId="0" borderId="0" xfId="0" applyNumberFormat="1" applyFont="1" applyAlignment="1">
      <alignment horizontal="center"/>
    </xf>
    <xf numFmtId="43" fontId="1" fillId="0" borderId="0" xfId="0" applyNumberFormat="1" applyFont="1"/>
    <xf numFmtId="190" fontId="1" fillId="0" borderId="0" xfId="0" applyNumberFormat="1" applyFont="1"/>
    <xf numFmtId="187" fontId="1" fillId="0" borderId="3" xfId="0" applyNumberFormat="1" applyFont="1" applyBorder="1"/>
    <xf numFmtId="187" fontId="4" fillId="0" borderId="3" xfId="0" applyNumberFormat="1" applyFont="1" applyBorder="1"/>
    <xf numFmtId="187" fontId="1" fillId="0" borderId="2" xfId="0" applyNumberFormat="1" applyFont="1" applyBorder="1"/>
    <xf numFmtId="3" fontId="5" fillId="0" borderId="0" xfId="0" applyNumberFormat="1" applyFont="1" applyAlignment="1">
      <alignment horizontal="right"/>
    </xf>
    <xf numFmtId="189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9EBF-7414-488D-A69A-44DEFA0AF8F2}">
  <dimension ref="A1:P26"/>
  <sheetViews>
    <sheetView tabSelected="1" workbookViewId="0">
      <selection activeCell="H8" sqref="H8"/>
    </sheetView>
  </sheetViews>
  <sheetFormatPr defaultColWidth="8" defaultRowHeight="23.25" x14ac:dyDescent="0.35"/>
  <cols>
    <col min="1" max="1" width="25.5" style="1" customWidth="1"/>
    <col min="2" max="4" width="20" style="1" customWidth="1"/>
    <col min="5" max="5" width="6.5" style="1" customWidth="1"/>
    <col min="6" max="6" width="12.375" style="2" bestFit="1" customWidth="1"/>
    <col min="7" max="8" width="10.375" style="2" bestFit="1" customWidth="1"/>
    <col min="9" max="9" width="8" style="1"/>
    <col min="10" max="10" width="10.625" style="1" bestFit="1" customWidth="1"/>
    <col min="11" max="12" width="9.125" style="1" bestFit="1" customWidth="1"/>
    <col min="13" max="13" width="8" style="1"/>
    <col min="14" max="14" width="10.375" style="1" bestFit="1" customWidth="1"/>
    <col min="15" max="16" width="8.875" style="1" bestFit="1" customWidth="1"/>
    <col min="17" max="16384" width="8" style="1"/>
  </cols>
  <sheetData>
    <row r="1" spans="1:16" ht="27.75" x14ac:dyDescent="0.65">
      <c r="A1" s="3" t="s">
        <v>0</v>
      </c>
      <c r="B1" s="4"/>
      <c r="C1" s="4"/>
      <c r="D1" s="4"/>
      <c r="E1" s="4"/>
    </row>
    <row r="2" spans="1:16" ht="27.75" x14ac:dyDescent="0.65">
      <c r="A2" s="3" t="s">
        <v>1</v>
      </c>
      <c r="B2" s="4"/>
      <c r="C2" s="4"/>
      <c r="D2" s="4"/>
      <c r="E2" s="4"/>
    </row>
    <row r="3" spans="1:16" x14ac:dyDescent="0.35">
      <c r="A3" s="5" t="s">
        <v>2</v>
      </c>
      <c r="B3" s="5" t="s">
        <v>3</v>
      </c>
      <c r="C3" s="5" t="s">
        <v>4</v>
      </c>
      <c r="D3" s="5" t="s">
        <v>5</v>
      </c>
    </row>
    <row r="4" spans="1:16" x14ac:dyDescent="0.35">
      <c r="A4" s="6"/>
      <c r="B4" s="7" t="s">
        <v>6</v>
      </c>
      <c r="C4" s="7"/>
      <c r="D4" s="7"/>
    </row>
    <row r="5" spans="1:16" x14ac:dyDescent="0.35">
      <c r="A5" s="6"/>
      <c r="B5" s="6"/>
      <c r="C5" s="6"/>
      <c r="D5" s="6"/>
    </row>
    <row r="6" spans="1:16" x14ac:dyDescent="0.35">
      <c r="A6" s="8" t="s">
        <v>7</v>
      </c>
      <c r="B6" s="9">
        <v>1482382.9</v>
      </c>
      <c r="C6" s="9">
        <v>781054.3</v>
      </c>
      <c r="D6" s="9">
        <v>701328.7</v>
      </c>
      <c r="F6" s="10"/>
      <c r="G6" s="11"/>
      <c r="H6" s="11"/>
      <c r="J6" s="12"/>
      <c r="K6" s="12"/>
      <c r="L6" s="12"/>
    </row>
    <row r="7" spans="1:16" x14ac:dyDescent="0.35">
      <c r="A7" s="13" t="s">
        <v>8</v>
      </c>
      <c r="B7" s="24">
        <v>2719</v>
      </c>
      <c r="C7" s="14">
        <v>2719</v>
      </c>
      <c r="D7" s="15" t="s">
        <v>9</v>
      </c>
      <c r="F7" s="10"/>
      <c r="G7" s="11"/>
      <c r="H7" s="11"/>
      <c r="J7" s="12"/>
      <c r="K7" s="12"/>
      <c r="L7" s="12"/>
      <c r="M7" s="16"/>
    </row>
    <row r="8" spans="1:16" x14ac:dyDescent="0.35">
      <c r="A8" s="13" t="s">
        <v>10</v>
      </c>
      <c r="B8" s="24">
        <v>2855.2</v>
      </c>
      <c r="C8" s="14">
        <v>2855.2</v>
      </c>
      <c r="D8" s="15" t="s">
        <v>9</v>
      </c>
      <c r="F8" s="10"/>
      <c r="G8" s="11"/>
      <c r="H8" s="11"/>
      <c r="J8" s="12"/>
      <c r="K8" s="12"/>
      <c r="L8" s="12"/>
      <c r="M8" s="16"/>
    </row>
    <row r="9" spans="1:16" x14ac:dyDescent="0.35">
      <c r="A9" s="17" t="s">
        <v>11</v>
      </c>
      <c r="B9" s="24">
        <v>105916.3</v>
      </c>
      <c r="C9" s="14">
        <v>46269.3</v>
      </c>
      <c r="D9" s="14">
        <v>59647</v>
      </c>
      <c r="F9" s="10"/>
      <c r="G9" s="11"/>
      <c r="H9" s="11"/>
      <c r="J9" s="12"/>
      <c r="K9" s="12"/>
      <c r="L9" s="12"/>
      <c r="M9" s="16"/>
    </row>
    <row r="10" spans="1:16" x14ac:dyDescent="0.35">
      <c r="A10" s="13" t="s">
        <v>12</v>
      </c>
      <c r="B10" s="24">
        <v>227126</v>
      </c>
      <c r="C10" s="14">
        <v>125292.3</v>
      </c>
      <c r="D10" s="14">
        <v>101833.7</v>
      </c>
      <c r="F10" s="10"/>
      <c r="G10" s="11"/>
      <c r="H10" s="11"/>
      <c r="J10" s="12"/>
      <c r="K10" s="12"/>
      <c r="L10" s="12"/>
      <c r="M10" s="16"/>
    </row>
    <row r="11" spans="1:16" x14ac:dyDescent="0.35">
      <c r="A11" s="13" t="s">
        <v>13</v>
      </c>
      <c r="B11" s="24">
        <v>111389.2</v>
      </c>
      <c r="C11" s="14">
        <v>55162.7</v>
      </c>
      <c r="D11" s="14">
        <v>56226</v>
      </c>
      <c r="F11" s="10"/>
      <c r="G11" s="11"/>
      <c r="H11" s="11"/>
      <c r="J11" s="12"/>
      <c r="K11" s="12"/>
      <c r="L11" s="12"/>
      <c r="M11" s="16"/>
    </row>
    <row r="12" spans="1:16" x14ac:dyDescent="0.35">
      <c r="A12" s="13" t="s">
        <v>14</v>
      </c>
      <c r="B12" s="24">
        <v>48036.800000000003</v>
      </c>
      <c r="C12" s="14">
        <v>22945.200000000001</v>
      </c>
      <c r="D12" s="14">
        <v>25091.599999999999</v>
      </c>
      <c r="F12" s="10"/>
      <c r="G12" s="11"/>
      <c r="H12" s="11"/>
      <c r="J12" s="12"/>
      <c r="K12" s="12"/>
      <c r="L12" s="12"/>
      <c r="M12" s="16"/>
    </row>
    <row r="13" spans="1:16" x14ac:dyDescent="0.35">
      <c r="A13" s="13" t="s">
        <v>15</v>
      </c>
      <c r="B13" s="24">
        <v>869213.9</v>
      </c>
      <c r="C13" s="14">
        <v>456606.6</v>
      </c>
      <c r="D13" s="14">
        <v>412607.3</v>
      </c>
      <c r="F13" s="10"/>
      <c r="G13" s="11"/>
      <c r="H13" s="11"/>
      <c r="J13" s="12"/>
      <c r="K13" s="12"/>
      <c r="L13" s="12"/>
      <c r="M13" s="16"/>
    </row>
    <row r="14" spans="1:16" x14ac:dyDescent="0.35">
      <c r="A14" s="13" t="s">
        <v>16</v>
      </c>
      <c r="B14" s="24">
        <v>115126.5</v>
      </c>
      <c r="C14" s="14">
        <v>69203.899999999994</v>
      </c>
      <c r="D14" s="14">
        <v>45922.6</v>
      </c>
      <c r="F14" s="10"/>
      <c r="G14" s="11"/>
      <c r="H14" s="11"/>
      <c r="J14" s="12"/>
      <c r="K14" s="12"/>
      <c r="L14" s="12"/>
      <c r="M14" s="16"/>
    </row>
    <row r="15" spans="1:16" x14ac:dyDescent="0.35">
      <c r="B15" s="18" t="s">
        <v>17</v>
      </c>
      <c r="C15" s="18"/>
      <c r="D15" s="18"/>
      <c r="K15" s="12"/>
      <c r="L15" s="16"/>
      <c r="M15" s="16"/>
      <c r="N15" s="12"/>
      <c r="O15" s="16"/>
      <c r="P15" s="16"/>
    </row>
    <row r="16" spans="1:16" x14ac:dyDescent="0.35">
      <c r="A16" s="8" t="s">
        <v>7</v>
      </c>
      <c r="B16" s="10">
        <v>100</v>
      </c>
      <c r="C16" s="10">
        <f>SUM(C17:C24)</f>
        <v>52.689099422288272</v>
      </c>
      <c r="D16" s="10">
        <f t="shared" ref="D16" si="0">SUM(D17:D24)</f>
        <v>47.310866848234696</v>
      </c>
    </row>
    <row r="17" spans="1:13" x14ac:dyDescent="0.35">
      <c r="A17" s="13" t="s">
        <v>8</v>
      </c>
      <c r="B17" s="25">
        <f>(B7*100)/B6</f>
        <v>0.18342089618006252</v>
      </c>
      <c r="C17" s="15">
        <f>(C7*100)/B6</f>
        <v>0.18342089618006252</v>
      </c>
      <c r="D17" s="15" t="s">
        <v>9</v>
      </c>
      <c r="I17" s="19"/>
      <c r="J17" s="20"/>
      <c r="K17" s="20"/>
      <c r="L17" s="20"/>
      <c r="M17" s="20"/>
    </row>
    <row r="18" spans="1:13" x14ac:dyDescent="0.35">
      <c r="A18" s="17" t="s">
        <v>18</v>
      </c>
      <c r="B18" s="25">
        <f>(B8*100)/B6</f>
        <v>0.19260880572758901</v>
      </c>
      <c r="C18" s="15">
        <f>(C8*100)/B6</f>
        <v>0.19260880572758901</v>
      </c>
      <c r="D18" s="15" t="s">
        <v>9</v>
      </c>
      <c r="I18" s="19"/>
      <c r="J18" s="20"/>
      <c r="K18" s="20"/>
      <c r="L18" s="20"/>
      <c r="M18" s="20"/>
    </row>
    <row r="19" spans="1:13" x14ac:dyDescent="0.35">
      <c r="A19" s="17" t="s">
        <v>11</v>
      </c>
      <c r="B19" s="25">
        <f>(B9*100)/B6</f>
        <v>7.1450028194469866</v>
      </c>
      <c r="C19" s="15">
        <f>(C9*100)/B6</f>
        <v>3.1212785846355895</v>
      </c>
      <c r="D19" s="15">
        <f>(D9*100)/B6</f>
        <v>4.0237242348113975</v>
      </c>
      <c r="I19" s="19"/>
      <c r="J19" s="20"/>
      <c r="K19" s="20"/>
      <c r="L19" s="20"/>
      <c r="M19" s="20"/>
    </row>
    <row r="20" spans="1:13" x14ac:dyDescent="0.35">
      <c r="A20" s="13" t="s">
        <v>12</v>
      </c>
      <c r="B20" s="25">
        <v>15.4</v>
      </c>
      <c r="C20" s="15">
        <f>(C10*100)/B6</f>
        <v>8.4520875139614748</v>
      </c>
      <c r="D20" s="15">
        <f>(D10*100)/B6</f>
        <v>6.8695948934651101</v>
      </c>
      <c r="I20" s="19"/>
      <c r="J20" s="20"/>
      <c r="K20" s="20"/>
      <c r="L20" s="20"/>
      <c r="M20" s="20"/>
    </row>
    <row r="21" spans="1:13" x14ac:dyDescent="0.35">
      <c r="A21" s="13" t="s">
        <v>13</v>
      </c>
      <c r="B21" s="25">
        <f>(B11*100)/B6</f>
        <v>7.5141989293049729</v>
      </c>
      <c r="C21" s="15">
        <f>(C11*100)/B6</f>
        <v>3.7212180469701859</v>
      </c>
      <c r="D21" s="15">
        <f>(D11*100)/B6</f>
        <v>3.7929471528577401</v>
      </c>
      <c r="I21" s="19"/>
      <c r="J21" s="20"/>
      <c r="K21" s="20"/>
      <c r="L21" s="20"/>
      <c r="M21" s="20"/>
    </row>
    <row r="22" spans="1:13" x14ac:dyDescent="0.35">
      <c r="A22" s="13" t="s">
        <v>14</v>
      </c>
      <c r="B22" s="25">
        <f>(B12*100)/B6</f>
        <v>3.2405122859957438</v>
      </c>
      <c r="C22" s="15">
        <f>(C12*100)/B6</f>
        <v>1.5478591934647925</v>
      </c>
      <c r="D22" s="15">
        <f>(D12*100)/B6</f>
        <v>1.6926530925309515</v>
      </c>
      <c r="I22" s="19"/>
      <c r="J22" s="20"/>
      <c r="K22" s="20"/>
      <c r="L22" s="20"/>
      <c r="M22" s="20"/>
    </row>
    <row r="23" spans="1:13" x14ac:dyDescent="0.35">
      <c r="A23" s="13" t="s">
        <v>15</v>
      </c>
      <c r="B23" s="25">
        <f>(B13*100)/B6</f>
        <v>58.636260577479682</v>
      </c>
      <c r="C23" s="15">
        <f>(C13*100)/B6</f>
        <v>30.802203668161582</v>
      </c>
      <c r="D23" s="15">
        <f>(D13*100)/B6</f>
        <v>27.8340569093181</v>
      </c>
      <c r="I23" s="19"/>
      <c r="J23" s="20"/>
      <c r="K23" s="20"/>
      <c r="L23" s="20"/>
      <c r="M23" s="20"/>
    </row>
    <row r="24" spans="1:13" x14ac:dyDescent="0.35">
      <c r="A24" s="13" t="s">
        <v>16</v>
      </c>
      <c r="B24" s="25">
        <f>(B14*100)/B6</f>
        <v>7.7663132784383855</v>
      </c>
      <c r="C24" s="15">
        <f>(C14*100)/B6</f>
        <v>4.6684227131869909</v>
      </c>
      <c r="D24" s="15">
        <f>(D14*100)/B6</f>
        <v>3.0978905652513937</v>
      </c>
      <c r="I24" s="19"/>
      <c r="J24" s="20"/>
      <c r="K24" s="20"/>
      <c r="L24" s="20"/>
      <c r="M24" s="20"/>
    </row>
    <row r="25" spans="1:13" x14ac:dyDescent="0.35">
      <c r="A25" s="21"/>
      <c r="B25" s="22"/>
      <c r="C25" s="22"/>
      <c r="D25" s="22"/>
    </row>
    <row r="26" spans="1:13" x14ac:dyDescent="0.35">
      <c r="A26" s="23"/>
    </row>
  </sheetData>
  <mergeCells count="2">
    <mergeCell ref="B4:D4"/>
    <mergeCell ref="B15:D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2024-07-31T19:17:59Z</dcterms:created>
  <dcterms:modified xsi:type="dcterms:W3CDTF">2024-07-31T20:01:56Z</dcterms:modified>
</cp:coreProperties>
</file>