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 4 66\"/>
    </mc:Choice>
  </mc:AlternateContent>
  <xr:revisionPtr revIDLastSave="0" documentId="13_ncr:1_{0360BA78-23CF-42A8-9875-AAAB16B1A6F2}" xr6:coauthVersionLast="46" xr6:coauthVersionMax="46" xr10:uidLastSave="{00000000-0000-0000-0000-000000000000}"/>
  <bookViews>
    <workbookView xWindow="-120" yWindow="-120" windowWidth="20730" windowHeight="11160" xr2:uid="{B6C9F292-884C-4907-97AB-C5AB0741C3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B19" i="1"/>
  <c r="D18" i="1"/>
  <c r="C18" i="1"/>
  <c r="C14" i="1" s="1"/>
  <c r="B18" i="1"/>
  <c r="D17" i="1"/>
  <c r="C17" i="1"/>
  <c r="B17" i="1"/>
  <c r="D16" i="1"/>
  <c r="C16" i="1"/>
  <c r="B16" i="1"/>
  <c r="D15" i="1"/>
  <c r="D14" i="1" s="1"/>
  <c r="C15" i="1"/>
  <c r="B15" i="1"/>
  <c r="B14" i="1" l="1"/>
</calcChain>
</file>

<file path=xl/sharedStrings.xml><?xml version="1.0" encoding="utf-8"?>
<sst xmlns="http://schemas.openxmlformats.org/spreadsheetml/2006/main" count="23" uniqueCount="16">
  <si>
    <t xml:space="preserve">ตารางที่ 5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</si>
  <si>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           ไตรมาสที่ 4 (ตุลาคม - ธันวาคม)  2566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</si>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</sst>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87" fontId="2" fillId="0" borderId="0" xfId="0" applyNumberFormat="1" applyFont="1" applyAlignment="1">
      <alignment horizontal="center" vertical="center"/>
    </xf>
    <xf numFmtId="187" fontId="3" fillId="0" borderId="0" xfId="0" applyNumberFormat="1" applyFont="1"/>
    <xf numFmtId="188" fontId="3" fillId="0" borderId="0" xfId="0" applyNumberFormat="1" applyFont="1"/>
    <xf numFmtId="187" fontId="2" fillId="0" borderId="0" xfId="0" applyNumberFormat="1" applyFont="1"/>
    <xf numFmtId="187" fontId="2" fillId="0" borderId="0" xfId="0" applyNumberFormat="1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4" fillId="0" borderId="0" xfId="0" applyNumberFormat="1" applyFont="1"/>
    <xf numFmtId="188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87" fontId="4" fillId="0" borderId="3" xfId="0" applyNumberFormat="1" applyFont="1" applyBorder="1" applyAlignment="1">
      <alignment vertical="center"/>
    </xf>
    <xf numFmtId="187" fontId="5" fillId="0" borderId="3" xfId="1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/>
    </xf>
    <xf numFmtId="187" fontId="3" fillId="0" borderId="0" xfId="0" applyNumberFormat="1" applyFont="1" applyAlignment="1">
      <alignment horizontal="center"/>
    </xf>
  </cellXfs>
  <cellStyles count="2">
    <cellStyle name="เครื่องหมายจุลภาค 2" xfId="1" xr:uid="{ECBEFFFE-02F8-4BF3-943E-056D1A78AC9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9CF6-81EC-4742-B066-A36065D13030}">
  <dimension ref="A1:L30"/>
  <sheetViews>
    <sheetView tabSelected="1" workbookViewId="0">
      <selection activeCell="K8" sqref="K8"/>
    </sheetView>
  </sheetViews>
  <sheetFormatPr defaultColWidth="8" defaultRowHeight="23.25" customHeight="1" x14ac:dyDescent="0.35"/>
  <cols>
    <col min="1" max="1" width="31.125" style="2" customWidth="1"/>
    <col min="2" max="4" width="16.25" style="2" customWidth="1"/>
    <col min="5" max="5" width="8" style="2"/>
    <col min="6" max="7" width="8.5" style="2" bestFit="1" customWidth="1"/>
    <col min="8" max="8" width="8.75" style="2" bestFit="1" customWidth="1"/>
    <col min="9" max="9" width="8" style="2"/>
    <col min="10" max="12" width="12.375" style="3" customWidth="1"/>
    <col min="13" max="16384" width="8" style="2"/>
  </cols>
  <sheetData>
    <row r="1" spans="1:9" ht="23.25" customHeight="1" x14ac:dyDescent="0.35">
      <c r="A1" s="4" t="s">
        <v>0</v>
      </c>
    </row>
    <row r="2" spans="1:9" ht="23.25" customHeight="1" x14ac:dyDescent="0.35">
      <c r="A2" s="4" t="s">
        <v>1</v>
      </c>
    </row>
    <row r="3" spans="1:9" ht="23.25" customHeight="1" x14ac:dyDescent="0.35">
      <c r="A3" s="5"/>
      <c r="B3" s="5"/>
      <c r="C3" s="5"/>
      <c r="D3" s="5"/>
    </row>
    <row r="4" spans="1:9" ht="23.25" customHeight="1" x14ac:dyDescent="0.35">
      <c r="A4" s="6" t="s">
        <v>2</v>
      </c>
      <c r="B4" s="6" t="s">
        <v>3</v>
      </c>
      <c r="C4" s="6" t="s">
        <v>4</v>
      </c>
      <c r="D4" s="6" t="s">
        <v>5</v>
      </c>
    </row>
    <row r="5" spans="1:9" ht="23.25" customHeight="1" x14ac:dyDescent="0.35">
      <c r="A5" s="1"/>
      <c r="B5" s="15" t="s">
        <v>6</v>
      </c>
      <c r="C5" s="15"/>
      <c r="D5" s="15"/>
    </row>
    <row r="6" spans="1:9" ht="23.25" customHeight="1" x14ac:dyDescent="0.35">
      <c r="A6" s="5" t="s">
        <v>7</v>
      </c>
      <c r="B6" s="8">
        <v>1526360.38</v>
      </c>
      <c r="C6" s="8">
        <v>790815.12</v>
      </c>
      <c r="D6" s="8">
        <v>735545.25</v>
      </c>
      <c r="F6" s="7"/>
      <c r="G6" s="8"/>
      <c r="H6" s="8"/>
      <c r="I6" s="9"/>
    </row>
    <row r="7" spans="1:9" ht="23.25" customHeight="1" x14ac:dyDescent="0.35">
      <c r="A7" s="10" t="s">
        <v>8</v>
      </c>
      <c r="B7" s="8">
        <v>24852.06</v>
      </c>
      <c r="C7" s="8">
        <v>15269.45</v>
      </c>
      <c r="D7" s="8">
        <v>9582.61</v>
      </c>
      <c r="F7" s="7"/>
      <c r="G7" s="8"/>
      <c r="H7" s="8"/>
      <c r="I7" s="9"/>
    </row>
    <row r="8" spans="1:9" ht="23.25" customHeight="1" x14ac:dyDescent="0.35">
      <c r="A8" s="10" t="s">
        <v>9</v>
      </c>
      <c r="B8" s="8">
        <v>78657.98</v>
      </c>
      <c r="C8" s="8">
        <v>34862.39</v>
      </c>
      <c r="D8" s="8">
        <v>43795.6</v>
      </c>
      <c r="F8" s="7"/>
      <c r="G8" s="8"/>
      <c r="H8" s="8"/>
      <c r="I8" s="9"/>
    </row>
    <row r="9" spans="1:9" ht="23.25" customHeight="1" x14ac:dyDescent="0.35">
      <c r="A9" s="10" t="s">
        <v>10</v>
      </c>
      <c r="B9" s="8">
        <v>1066563.19</v>
      </c>
      <c r="C9" s="8">
        <v>557213.69999999995</v>
      </c>
      <c r="D9" s="8">
        <v>509349.48</v>
      </c>
      <c r="F9" s="7"/>
      <c r="G9" s="8"/>
      <c r="H9" s="8"/>
      <c r="I9" s="9"/>
    </row>
    <row r="10" spans="1:9" ht="23.25" customHeight="1" x14ac:dyDescent="0.35">
      <c r="A10" s="10" t="s">
        <v>11</v>
      </c>
      <c r="B10" s="8">
        <v>303996.49</v>
      </c>
      <c r="C10" s="8">
        <v>155043</v>
      </c>
      <c r="D10" s="8">
        <v>148952.85</v>
      </c>
      <c r="F10" s="7"/>
      <c r="G10" s="8"/>
      <c r="H10" s="8"/>
      <c r="I10" s="9"/>
    </row>
    <row r="11" spans="1:9" ht="23.25" customHeight="1" x14ac:dyDescent="0.35">
      <c r="A11" s="10" t="s">
        <v>12</v>
      </c>
      <c r="B11" s="8">
        <v>52290.66</v>
      </c>
      <c r="C11" s="8">
        <v>28425.94</v>
      </c>
      <c r="D11" s="8">
        <v>23864.720000000001</v>
      </c>
      <c r="F11" s="7"/>
      <c r="G11" s="8"/>
      <c r="H11" s="8"/>
      <c r="I11" s="9"/>
    </row>
    <row r="12" spans="1:9" ht="23.25" customHeight="1" x14ac:dyDescent="0.35">
      <c r="A12" s="10" t="s">
        <v>13</v>
      </c>
      <c r="B12" s="8">
        <v>0</v>
      </c>
      <c r="C12" s="8">
        <v>0</v>
      </c>
      <c r="D12" s="8">
        <v>0</v>
      </c>
      <c r="H12" s="9"/>
      <c r="I12" s="9"/>
    </row>
    <row r="13" spans="1:9" ht="23.25" customHeight="1" x14ac:dyDescent="0.35">
      <c r="B13" s="16" t="s">
        <v>14</v>
      </c>
      <c r="C13" s="16"/>
      <c r="D13" s="16"/>
    </row>
    <row r="14" spans="1:9" ht="23.25" customHeight="1" x14ac:dyDescent="0.35">
      <c r="A14" s="5" t="s">
        <v>7</v>
      </c>
      <c r="B14" s="11">
        <f>SUM(B15:B20)</f>
        <v>100</v>
      </c>
      <c r="C14" s="11">
        <f t="shared" ref="C14:D14" si="0">SUM(C15:C20)</f>
        <v>99.999919070844257</v>
      </c>
      <c r="D14" s="11">
        <f t="shared" si="0"/>
        <v>100.00000135953564</v>
      </c>
      <c r="F14" s="3"/>
      <c r="G14" s="3"/>
      <c r="H14" s="3"/>
    </row>
    <row r="15" spans="1:9" ht="23.25" customHeight="1" x14ac:dyDescent="0.35">
      <c r="A15" s="10" t="s">
        <v>8</v>
      </c>
      <c r="B15" s="12">
        <f>B7/$B$6*100</f>
        <v>1.6281908470396751</v>
      </c>
      <c r="C15" s="12">
        <f>C7/$C$6*100</f>
        <v>1.930849526498684</v>
      </c>
      <c r="D15" s="12">
        <f>D7/$D$6*100</f>
        <v>1.3027900051016577</v>
      </c>
      <c r="F15" s="3"/>
      <c r="G15" s="3"/>
      <c r="H15" s="3"/>
    </row>
    <row r="16" spans="1:9" ht="23.25" customHeight="1" x14ac:dyDescent="0.35">
      <c r="A16" s="10" t="s">
        <v>9</v>
      </c>
      <c r="B16" s="12">
        <f t="shared" ref="B16:B20" si="1">B8/$B$6*100</f>
        <v>5.1533033109782371</v>
      </c>
      <c r="C16" s="12">
        <f t="shared" ref="C16:C20" si="2">C8/$C$6*100</f>
        <v>4.4084121709761952</v>
      </c>
      <c r="D16" s="12">
        <f t="shared" ref="D16:D20" si="3">D8/$D$6*100</f>
        <v>5.9541680134566839</v>
      </c>
      <c r="F16" s="3"/>
      <c r="G16" s="3"/>
      <c r="H16" s="3"/>
    </row>
    <row r="17" spans="1:8" ht="23.25" customHeight="1" x14ac:dyDescent="0.35">
      <c r="A17" s="10" t="s">
        <v>10</v>
      </c>
      <c r="B17" s="12">
        <f t="shared" si="1"/>
        <v>69.87623656740881</v>
      </c>
      <c r="C17" s="12">
        <f t="shared" si="2"/>
        <v>70.46067859704047</v>
      </c>
      <c r="D17" s="12">
        <f t="shared" si="3"/>
        <v>69.247878359625048</v>
      </c>
      <c r="F17" s="3"/>
      <c r="G17" s="3"/>
      <c r="H17" s="3"/>
    </row>
    <row r="18" spans="1:8" ht="23.25" customHeight="1" x14ac:dyDescent="0.35">
      <c r="A18" s="10" t="s">
        <v>11</v>
      </c>
      <c r="B18" s="12">
        <f t="shared" si="1"/>
        <v>19.916429565604947</v>
      </c>
      <c r="C18" s="12">
        <f t="shared" si="2"/>
        <v>19.605467330973642</v>
      </c>
      <c r="D18" s="12">
        <f t="shared" si="3"/>
        <v>20.250671185763217</v>
      </c>
      <c r="F18" s="3"/>
      <c r="G18" s="3"/>
      <c r="H18" s="3"/>
    </row>
    <row r="19" spans="1:8" ht="23.25" customHeight="1" x14ac:dyDescent="0.35">
      <c r="A19" s="10" t="s">
        <v>12</v>
      </c>
      <c r="B19" s="12">
        <f t="shared" si="1"/>
        <v>3.4258397089683377</v>
      </c>
      <c r="C19" s="12">
        <f t="shared" si="2"/>
        <v>3.594511445355268</v>
      </c>
      <c r="D19" s="12">
        <f t="shared" si="3"/>
        <v>3.2444937955890549</v>
      </c>
      <c r="F19" s="3"/>
      <c r="G19" s="3"/>
      <c r="H19" s="3"/>
    </row>
    <row r="20" spans="1:8" ht="23.25" customHeight="1" x14ac:dyDescent="0.35">
      <c r="A20" s="10" t="s">
        <v>13</v>
      </c>
      <c r="B20" s="12">
        <f t="shared" si="1"/>
        <v>0</v>
      </c>
      <c r="C20" s="12">
        <f t="shared" si="2"/>
        <v>0</v>
      </c>
      <c r="D20" s="12">
        <f t="shared" si="3"/>
        <v>0</v>
      </c>
    </row>
    <row r="21" spans="1:8" ht="23.25" customHeight="1" x14ac:dyDescent="0.35">
      <c r="A21" s="13"/>
      <c r="B21" s="14"/>
      <c r="C21" s="14"/>
      <c r="D21" s="14"/>
    </row>
    <row r="23" spans="1:8" ht="23.25" customHeight="1" x14ac:dyDescent="0.35">
      <c r="D23" s="2" t="s">
        <v>15</v>
      </c>
    </row>
    <row r="30" spans="1:8" ht="23.25" customHeight="1" x14ac:dyDescent="0.35">
      <c r="A30" s="17"/>
      <c r="B30" s="17"/>
      <c r="C30" s="17"/>
      <c r="D30" s="17"/>
    </row>
  </sheetData>
  <mergeCells count="3">
    <mergeCell ref="B5:D5"/>
    <mergeCell ref="B13:D13"/>
    <mergeCell ref="A30:D3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2024-03-26T03:33:20Z</dcterms:created>
  <dcterms:modified xsi:type="dcterms:W3CDTF">2024-03-26T04:09:42Z</dcterms:modified>
</cp:coreProperties>
</file>