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ไตรมาส 4 66\"/>
    </mc:Choice>
  </mc:AlternateContent>
  <xr:revisionPtr revIDLastSave="0" documentId="13_ncr:1_{4970DBB4-659F-41CA-AC17-FBAD423FD449}" xr6:coauthVersionLast="46" xr6:coauthVersionMax="46" xr10:uidLastSave="{00000000-0000-0000-0000-000000000000}"/>
  <bookViews>
    <workbookView xWindow="-120" yWindow="-120" windowWidth="20730" windowHeight="11160" xr2:uid="{704DDAE6-862B-4122-8934-82948CF56E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B40" i="1"/>
  <c r="D38" i="1"/>
  <c r="C38" i="1"/>
  <c r="B38" i="1"/>
  <c r="D36" i="1"/>
  <c r="C36" i="1"/>
  <c r="B36" i="1"/>
  <c r="D34" i="1"/>
  <c r="C34" i="1"/>
  <c r="B34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5" i="1"/>
  <c r="C25" i="1"/>
  <c r="B25" i="1"/>
</calcChain>
</file>

<file path=xl/sharedStrings.xml><?xml version="1.0" encoding="utf-8"?>
<sst xmlns="http://schemas.openxmlformats.org/spreadsheetml/2006/main" count="43" uniqueCount="26">
  <si>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</si>
  <si>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ไตรมาสที่ 4 (ตุลาคม - ธันวาคม)  2566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</si>
  <si>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</si>
  <si>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</si>
  <si>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</si>
  <si>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</si>
  <si>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</si>
  <si>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</si>
  <si>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</si>
  <si>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</si>
  <si>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</si>
  <si>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</si>
  <si>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</si>
  <si>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</si>
  <si>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</si>
  <si>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</si>
  <si>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</si>
  <si>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</si>
  <si>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</si>
  <si>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</si>
  <si>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</si>
  <si>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</si>
  <si>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</si>
  <si>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</si>
  <si>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ร้อยละ</t>
  </si>
  <si>
    <t xml:space="preserve">   หมายเหตุ : 0.0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</si>
</sst>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00_-;\-* #,##0.0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41" fontId="3" fillId="0" borderId="0" xfId="0" applyNumberFormat="1" applyFont="1"/>
    <xf numFmtId="187" fontId="3" fillId="0" borderId="0" xfId="0" applyNumberFormat="1" applyFont="1"/>
    <xf numFmtId="41" fontId="4" fillId="0" borderId="0" xfId="0" applyNumberFormat="1" applyFont="1"/>
    <xf numFmtId="41" fontId="4" fillId="0" borderId="0" xfId="0" applyNumberFormat="1" applyFont="1" applyAlignment="1">
      <alignment horizontal="center"/>
    </xf>
    <xf numFmtId="41" fontId="4" fillId="0" borderId="1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41" fontId="3" fillId="0" borderId="0" xfId="0" quotePrefix="1" applyNumberFormat="1" applyFont="1" applyAlignment="1">
      <alignment horizontal="left" vertical="center"/>
    </xf>
    <xf numFmtId="187" fontId="3" fillId="0" borderId="0" xfId="0" applyNumberFormat="1" applyFont="1" applyAlignment="1">
      <alignment vertical="center"/>
    </xf>
    <xf numFmtId="41" fontId="3" fillId="0" borderId="0" xfId="0" quotePrefix="1" applyNumberFormat="1" applyFont="1" applyAlignment="1">
      <alignment vertical="center" readingOrder="1"/>
    </xf>
    <xf numFmtId="41" fontId="3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right"/>
    </xf>
    <xf numFmtId="187" fontId="3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41" fontId="3" fillId="0" borderId="3" xfId="0" quotePrefix="1" applyNumberFormat="1" applyFont="1" applyBorder="1" applyAlignment="1">
      <alignment horizontal="left" vertical="center"/>
    </xf>
    <xf numFmtId="41" fontId="3" fillId="0" borderId="3" xfId="2" applyNumberFormat="1" applyFont="1" applyBorder="1" applyAlignment="1">
      <alignment horizontal="right"/>
    </xf>
    <xf numFmtId="187" fontId="3" fillId="0" borderId="0" xfId="1" applyNumberFormat="1" applyFont="1" applyFill="1"/>
    <xf numFmtId="43" fontId="3" fillId="0" borderId="0" xfId="1" applyFont="1" applyFill="1"/>
    <xf numFmtId="41" fontId="5" fillId="0" borderId="0" xfId="0" applyNumberFormat="1" applyFont="1" applyAlignment="1">
      <alignment horizontal="left" vertical="center"/>
    </xf>
    <xf numFmtId="41" fontId="3" fillId="0" borderId="0" xfId="0" quotePrefix="1" applyNumberFormat="1" applyFont="1" applyAlignment="1">
      <alignment horizontal="right" vertical="center"/>
    </xf>
    <xf numFmtId="43" fontId="3" fillId="0" borderId="0" xfId="0" applyNumberFormat="1" applyFont="1"/>
    <xf numFmtId="41" fontId="3" fillId="0" borderId="0" xfId="0" applyNumberFormat="1" applyFont="1" applyAlignment="1">
      <alignment horizontal="right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"/>
    </xf>
  </cellXfs>
  <cellStyles count="3">
    <cellStyle name="เครื่องหมายจุลภาค 2" xfId="2" xr:uid="{B57E48DD-99B5-40CE-AB02-1217562CCE4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813C-40DD-4838-90B7-D2275D04A399}">
  <dimension ref="A1:M45"/>
  <sheetViews>
    <sheetView tabSelected="1" workbookViewId="0">
      <selection activeCell="I38" sqref="I38"/>
    </sheetView>
  </sheetViews>
  <sheetFormatPr defaultColWidth="8" defaultRowHeight="23.25" customHeight="1" x14ac:dyDescent="0.35"/>
  <cols>
    <col min="1" max="1" width="43.75" style="1" customWidth="1"/>
    <col min="2" max="4" width="15.625" style="1" customWidth="1"/>
    <col min="5" max="5" width="8" style="1"/>
    <col min="6" max="6" width="11" style="2" customWidth="1"/>
    <col min="7" max="7" width="8.75" style="2" bestFit="1" customWidth="1"/>
    <col min="8" max="8" width="10.125" style="2" bestFit="1" customWidth="1"/>
    <col min="9" max="9" width="8.125" style="1" bestFit="1" customWidth="1"/>
    <col min="10" max="12" width="9.25" style="2" bestFit="1" customWidth="1"/>
    <col min="13" max="16384" width="8" style="1"/>
  </cols>
  <sheetData>
    <row r="1" spans="1:12" ht="23.25" customHeight="1" x14ac:dyDescent="0.35">
      <c r="A1" s="3" t="s">
        <v>0</v>
      </c>
      <c r="B1" s="3"/>
      <c r="C1" s="3"/>
      <c r="D1" s="3"/>
    </row>
    <row r="2" spans="1:12" ht="23.25" customHeight="1" x14ac:dyDescent="0.35">
      <c r="A2" s="3" t="s">
        <v>1</v>
      </c>
      <c r="B2" s="3"/>
      <c r="C2" s="3"/>
      <c r="D2" s="3"/>
    </row>
    <row r="3" spans="1:12" ht="23.25" customHeight="1" x14ac:dyDescent="0.35">
      <c r="A3" s="4"/>
      <c r="B3" s="4"/>
      <c r="C3" s="4"/>
      <c r="D3" s="4"/>
    </row>
    <row r="4" spans="1:12" ht="23.25" customHeight="1" x14ac:dyDescent="0.35">
      <c r="A4" s="5" t="s">
        <v>2</v>
      </c>
      <c r="B4" s="5" t="s">
        <v>3</v>
      </c>
      <c r="C4" s="5" t="s">
        <v>4</v>
      </c>
      <c r="D4" s="5" t="s">
        <v>5</v>
      </c>
    </row>
    <row r="5" spans="1:12" ht="23.25" customHeight="1" x14ac:dyDescent="0.35">
      <c r="A5" s="6"/>
      <c r="B5" s="29" t="s">
        <v>6</v>
      </c>
      <c r="C5" s="29"/>
      <c r="D5" s="29"/>
    </row>
    <row r="6" spans="1:12" s="8" customFormat="1" ht="23.25" customHeight="1" x14ac:dyDescent="0.35">
      <c r="A6" s="6" t="s">
        <v>7</v>
      </c>
      <c r="B6" s="7">
        <v>1526360.38</v>
      </c>
      <c r="C6" s="7">
        <v>790815.12</v>
      </c>
      <c r="D6" s="7">
        <v>735545.25</v>
      </c>
      <c r="F6" s="9"/>
      <c r="G6" s="10"/>
      <c r="H6" s="10"/>
      <c r="I6" s="11"/>
      <c r="J6" s="12"/>
      <c r="K6" s="12"/>
      <c r="L6" s="12"/>
    </row>
    <row r="7" spans="1:12" s="11" customFormat="1" ht="23.25" customHeight="1" x14ac:dyDescent="0.35">
      <c r="A7" s="13" t="s">
        <v>8</v>
      </c>
      <c r="B7" s="7">
        <v>74121.86</v>
      </c>
      <c r="C7" s="7">
        <v>48297.36</v>
      </c>
      <c r="D7" s="7">
        <v>25824.5</v>
      </c>
      <c r="F7" s="9"/>
      <c r="G7" s="10"/>
      <c r="H7" s="10"/>
      <c r="J7" s="14"/>
      <c r="K7" s="14"/>
      <c r="L7" s="14"/>
    </row>
    <row r="8" spans="1:12" s="11" customFormat="1" ht="23.25" customHeight="1" x14ac:dyDescent="0.2">
      <c r="A8" s="15" t="s">
        <v>9</v>
      </c>
      <c r="F8" s="14"/>
      <c r="G8" s="14"/>
      <c r="H8" s="14"/>
      <c r="J8" s="14"/>
      <c r="K8" s="14"/>
      <c r="L8" s="14"/>
    </row>
    <row r="9" spans="1:12" s="11" customFormat="1" ht="23.25" customHeight="1" x14ac:dyDescent="0.35">
      <c r="A9" s="16" t="s">
        <v>10</v>
      </c>
      <c r="B9" s="7">
        <v>106267.32</v>
      </c>
      <c r="C9" s="7">
        <v>32986.78</v>
      </c>
      <c r="D9" s="7">
        <v>73280</v>
      </c>
      <c r="F9" s="9"/>
      <c r="G9" s="10"/>
      <c r="H9" s="10"/>
      <c r="J9" s="14"/>
      <c r="K9" s="14"/>
      <c r="L9" s="14"/>
    </row>
    <row r="10" spans="1:12" s="11" customFormat="1" ht="23.25" customHeight="1" x14ac:dyDescent="0.35">
      <c r="A10" s="13" t="s">
        <v>11</v>
      </c>
      <c r="B10" s="7">
        <v>132427.01999999999</v>
      </c>
      <c r="C10" s="7">
        <v>65514.14</v>
      </c>
      <c r="D10" s="7">
        <v>66912.88</v>
      </c>
      <c r="F10" s="9"/>
      <c r="G10" s="10"/>
      <c r="H10" s="10"/>
      <c r="J10" s="14"/>
      <c r="K10" s="14"/>
      <c r="L10" s="14"/>
    </row>
    <row r="11" spans="1:12" s="11" customFormat="1" ht="23.25" customHeight="1" x14ac:dyDescent="0.2">
      <c r="A11" s="13" t="s">
        <v>12</v>
      </c>
      <c r="F11" s="14"/>
      <c r="G11" s="14"/>
      <c r="H11" s="14"/>
      <c r="J11" s="14"/>
      <c r="K11" s="14"/>
      <c r="L11" s="14"/>
    </row>
    <row r="12" spans="1:12" s="11" customFormat="1" ht="23.25" customHeight="1" x14ac:dyDescent="0.35">
      <c r="A12" s="16" t="s">
        <v>13</v>
      </c>
      <c r="B12" s="7">
        <v>137696.57</v>
      </c>
      <c r="C12" s="7">
        <v>45844.53</v>
      </c>
      <c r="D12" s="7">
        <v>91852.05</v>
      </c>
      <c r="F12" s="9"/>
      <c r="G12" s="10"/>
      <c r="H12" s="10"/>
      <c r="J12" s="14"/>
      <c r="K12" s="14"/>
      <c r="L12" s="14"/>
    </row>
    <row r="13" spans="1:12" s="11" customFormat="1" ht="23.25" customHeight="1" x14ac:dyDescent="0.35">
      <c r="A13" s="13" t="s">
        <v>14</v>
      </c>
      <c r="B13" s="7">
        <v>319734.03000000003</v>
      </c>
      <c r="C13" s="7">
        <v>114295.37</v>
      </c>
      <c r="D13" s="7">
        <v>205438.67</v>
      </c>
      <c r="F13" s="9"/>
      <c r="G13" s="10"/>
      <c r="H13" s="10"/>
      <c r="J13" s="14"/>
      <c r="K13" s="14"/>
      <c r="L13" s="14"/>
    </row>
    <row r="14" spans="1:12" s="11" customFormat="1" ht="23.25" customHeight="1" x14ac:dyDescent="0.35">
      <c r="A14" s="13" t="s">
        <v>15</v>
      </c>
      <c r="B14" s="7">
        <v>18590.63</v>
      </c>
      <c r="C14" s="7">
        <v>12188.25</v>
      </c>
      <c r="D14" s="7">
        <v>6403</v>
      </c>
      <c r="F14" s="9"/>
      <c r="G14" s="10"/>
      <c r="H14" s="10"/>
      <c r="J14" s="14"/>
      <c r="K14" s="14"/>
      <c r="L14" s="14"/>
    </row>
    <row r="15" spans="1:12" s="11" customFormat="1" ht="23.25" customHeight="1" x14ac:dyDescent="0.2">
      <c r="A15" s="13" t="s">
        <v>16</v>
      </c>
      <c r="F15" s="14"/>
      <c r="G15" s="14"/>
      <c r="H15" s="14"/>
      <c r="J15" s="14"/>
      <c r="K15" s="14"/>
      <c r="L15" s="14"/>
    </row>
    <row r="16" spans="1:12" s="11" customFormat="1" ht="23.25" customHeight="1" x14ac:dyDescent="0.35">
      <c r="A16" s="13" t="s">
        <v>17</v>
      </c>
      <c r="B16" s="7">
        <v>220871.59</v>
      </c>
      <c r="C16" s="7">
        <v>157741.57</v>
      </c>
      <c r="D16" s="7">
        <v>63130.02</v>
      </c>
      <c r="F16" s="9"/>
      <c r="G16" s="10"/>
      <c r="H16" s="10"/>
      <c r="J16" s="14"/>
      <c r="K16" s="14"/>
      <c r="L16" s="14"/>
    </row>
    <row r="17" spans="1:13" s="11" customFormat="1" ht="23.25" customHeight="1" x14ac:dyDescent="0.2">
      <c r="A17" s="13" t="s">
        <v>18</v>
      </c>
      <c r="F17" s="14"/>
      <c r="G17" s="14"/>
      <c r="H17" s="14"/>
      <c r="J17" s="14"/>
      <c r="K17" s="14"/>
      <c r="L17" s="14"/>
    </row>
    <row r="18" spans="1:13" s="11" customFormat="1" ht="23.25" customHeight="1" x14ac:dyDescent="0.35">
      <c r="A18" s="13" t="s">
        <v>19</v>
      </c>
      <c r="B18" s="7">
        <v>401509.93</v>
      </c>
      <c r="C18" s="7">
        <v>278283.78999999998</v>
      </c>
      <c r="D18" s="7">
        <v>123226.14</v>
      </c>
      <c r="F18" s="9"/>
      <c r="G18" s="10"/>
      <c r="H18" s="10"/>
      <c r="J18" s="14"/>
      <c r="K18" s="14"/>
      <c r="L18" s="14"/>
    </row>
    <row r="19" spans="1:13" s="11" customFormat="1" ht="23.25" customHeight="1" x14ac:dyDescent="0.35">
      <c r="A19" s="13" t="s">
        <v>20</v>
      </c>
      <c r="C19" s="7"/>
      <c r="D19" s="7"/>
      <c r="F19" s="14"/>
      <c r="G19" s="10"/>
      <c r="H19" s="10"/>
      <c r="J19" s="14"/>
      <c r="K19" s="14"/>
      <c r="L19" s="14"/>
    </row>
    <row r="20" spans="1:13" s="11" customFormat="1" ht="23.25" customHeight="1" x14ac:dyDescent="0.35">
      <c r="A20" s="16" t="s">
        <v>21</v>
      </c>
      <c r="B20" s="7">
        <v>108326.35</v>
      </c>
      <c r="C20" s="7">
        <v>31769.82</v>
      </c>
      <c r="D20" s="7">
        <v>76556</v>
      </c>
      <c r="F20" s="9"/>
      <c r="G20" s="10"/>
      <c r="H20" s="10"/>
      <c r="J20" s="14"/>
      <c r="K20" s="14"/>
      <c r="L20" s="14"/>
    </row>
    <row r="21" spans="1:13" s="11" customFormat="1" ht="23.25" customHeight="1" x14ac:dyDescent="0.2">
      <c r="A21" s="16" t="s">
        <v>22</v>
      </c>
      <c r="F21" s="14"/>
      <c r="G21" s="14"/>
      <c r="H21" s="14"/>
      <c r="J21" s="14"/>
      <c r="K21" s="14"/>
      <c r="L21" s="14"/>
    </row>
    <row r="22" spans="1:13" s="11" customFormat="1" ht="23.25" customHeight="1" x14ac:dyDescent="0.35">
      <c r="A22" s="13" t="s">
        <v>23</v>
      </c>
      <c r="B22" s="7">
        <v>6815.06</v>
      </c>
      <c r="C22" s="7">
        <v>3893.52</v>
      </c>
      <c r="D22" s="7">
        <v>2921</v>
      </c>
      <c r="F22" s="9"/>
      <c r="G22" s="10"/>
      <c r="H22" s="10"/>
      <c r="J22" s="14"/>
      <c r="K22" s="14"/>
      <c r="L22" s="14"/>
    </row>
    <row r="23" spans="1:13" ht="23.25" customHeight="1" x14ac:dyDescent="0.35">
      <c r="A23" s="6"/>
      <c r="B23" s="30" t="s">
        <v>24</v>
      </c>
      <c r="C23" s="30"/>
      <c r="D23" s="30"/>
    </row>
    <row r="24" spans="1:13" s="11" customFormat="1" ht="23.25" customHeight="1" x14ac:dyDescent="0.35">
      <c r="A24" s="6" t="s">
        <v>7</v>
      </c>
      <c r="B24" s="17">
        <v>100</v>
      </c>
      <c r="C24" s="17">
        <v>100</v>
      </c>
      <c r="D24" s="17">
        <v>100</v>
      </c>
      <c r="F24" s="9"/>
      <c r="G24" s="9"/>
      <c r="H24" s="9"/>
      <c r="J24" s="18"/>
      <c r="K24" s="18"/>
      <c r="L24" s="18"/>
      <c r="M24" s="19"/>
    </row>
    <row r="25" spans="1:13" s="11" customFormat="1" ht="23.25" customHeight="1" x14ac:dyDescent="0.35">
      <c r="A25" s="13" t="s">
        <v>8</v>
      </c>
      <c r="B25" s="10">
        <f>B7/$B$6*100</f>
        <v>4.8561179241300803</v>
      </c>
      <c r="C25" s="10">
        <f>C7/$C$6*100</f>
        <v>6.1072883887197307</v>
      </c>
      <c r="D25" s="10">
        <f>D7/$D$6*100</f>
        <v>3.5109328759855361</v>
      </c>
      <c r="F25" s="10"/>
      <c r="G25" s="10"/>
      <c r="H25" s="10"/>
      <c r="I25" s="14"/>
      <c r="J25" s="18"/>
      <c r="K25" s="18"/>
      <c r="L25" s="18"/>
      <c r="M25" s="20"/>
    </row>
    <row r="26" spans="1:13" s="11" customFormat="1" ht="23.25" customHeight="1" x14ac:dyDescent="0.35">
      <c r="A26" s="15" t="s">
        <v>9</v>
      </c>
      <c r="B26" s="10"/>
      <c r="C26" s="10"/>
      <c r="D26" s="10"/>
      <c r="F26" s="10"/>
      <c r="G26" s="10"/>
      <c r="H26" s="10"/>
      <c r="I26" s="14"/>
      <c r="J26" s="18"/>
      <c r="K26" s="18"/>
      <c r="L26" s="18"/>
      <c r="M26" s="20"/>
    </row>
    <row r="27" spans="1:13" s="11" customFormat="1" ht="23.25" customHeight="1" x14ac:dyDescent="0.35">
      <c r="A27" s="16" t="s">
        <v>10</v>
      </c>
      <c r="B27" s="10">
        <f>B9/$B$6*100</f>
        <v>6.9621382599042576</v>
      </c>
      <c r="C27" s="10">
        <f>C9/$C$6*100</f>
        <v>4.1712378994473447</v>
      </c>
      <c r="D27" s="10">
        <f>D9/$D$6*100</f>
        <v>9.962677347178845</v>
      </c>
      <c r="F27" s="10"/>
      <c r="G27" s="10"/>
      <c r="H27" s="10"/>
      <c r="I27" s="14"/>
      <c r="J27" s="18"/>
      <c r="K27" s="18"/>
      <c r="L27" s="18"/>
      <c r="M27" s="20"/>
    </row>
    <row r="28" spans="1:13" s="11" customFormat="1" ht="23.25" customHeight="1" x14ac:dyDescent="0.35">
      <c r="A28" s="13" t="s">
        <v>11</v>
      </c>
      <c r="B28" s="10">
        <f>B10/$B$6*100</f>
        <v>8.6759995696429169</v>
      </c>
      <c r="C28" s="10">
        <f>C10/$C$6*100</f>
        <v>8.2843813102612405</v>
      </c>
      <c r="D28" s="10">
        <f>D10/$D$6*100</f>
        <v>9.0970446753615786</v>
      </c>
      <c r="F28" s="10"/>
      <c r="G28" s="10"/>
      <c r="H28" s="10"/>
      <c r="I28" s="14"/>
      <c r="J28" s="18"/>
      <c r="K28" s="18"/>
      <c r="L28" s="18"/>
      <c r="M28" s="20"/>
    </row>
    <row r="29" spans="1:13" s="11" customFormat="1" ht="23.25" customHeight="1" x14ac:dyDescent="0.35">
      <c r="A29" s="13" t="s">
        <v>12</v>
      </c>
      <c r="B29" s="10"/>
      <c r="C29" s="10"/>
      <c r="D29" s="10"/>
      <c r="F29" s="10"/>
      <c r="G29" s="10"/>
      <c r="H29" s="10"/>
      <c r="I29" s="14"/>
      <c r="J29" s="18"/>
      <c r="K29" s="18"/>
      <c r="L29" s="18"/>
      <c r="M29" s="20"/>
    </row>
    <row r="30" spans="1:13" s="11" customFormat="1" ht="23.25" customHeight="1" x14ac:dyDescent="0.35">
      <c r="A30" s="16" t="s">
        <v>13</v>
      </c>
      <c r="B30" s="10">
        <f>B12/$B$6*100</f>
        <v>9.021235863053521</v>
      </c>
      <c r="C30" s="10">
        <f>C12/$C$6*100</f>
        <v>5.7971236058309046</v>
      </c>
      <c r="D30" s="10">
        <f>D12/$D$6*100</f>
        <v>12.487613780389447</v>
      </c>
      <c r="F30" s="10"/>
      <c r="G30" s="10"/>
      <c r="H30" s="10"/>
      <c r="I30" s="14"/>
      <c r="J30" s="18"/>
      <c r="K30" s="18"/>
      <c r="L30" s="18"/>
      <c r="M30" s="20"/>
    </row>
    <row r="31" spans="1:13" s="11" customFormat="1" ht="23.25" customHeight="1" x14ac:dyDescent="0.35">
      <c r="A31" s="13" t="s">
        <v>14</v>
      </c>
      <c r="B31" s="10">
        <f t="shared" ref="B31:B32" si="0">B13/$B$6*100</f>
        <v>20.947479650906562</v>
      </c>
      <c r="C31" s="10">
        <f>C13/$C$6*100</f>
        <v>14.452855934266912</v>
      </c>
      <c r="D31" s="10">
        <f t="shared" ref="D31" si="1">D13/$D$6*100</f>
        <v>27.930119866860675</v>
      </c>
      <c r="F31" s="10"/>
      <c r="G31" s="10"/>
      <c r="H31" s="10"/>
      <c r="I31" s="14"/>
      <c r="J31" s="18"/>
      <c r="K31" s="18"/>
      <c r="L31" s="18"/>
      <c r="M31" s="20"/>
    </row>
    <row r="32" spans="1:13" s="11" customFormat="1" ht="23.25" customHeight="1" x14ac:dyDescent="0.35">
      <c r="A32" s="13" t="s">
        <v>15</v>
      </c>
      <c r="B32" s="10">
        <f t="shared" si="0"/>
        <v>1.2179712107045129</v>
      </c>
      <c r="C32" s="10">
        <f>C14/$C$6*100</f>
        <v>1.5412262223817874</v>
      </c>
      <c r="D32" s="10">
        <f>D14/$D$6*100</f>
        <v>0.87051068578037849</v>
      </c>
      <c r="F32" s="10"/>
      <c r="G32" s="10"/>
      <c r="H32" s="10"/>
      <c r="I32" s="14"/>
      <c r="J32" s="18"/>
      <c r="K32" s="18"/>
      <c r="L32" s="18"/>
      <c r="M32" s="20"/>
    </row>
    <row r="33" spans="1:13" s="11" customFormat="1" ht="23.25" customHeight="1" x14ac:dyDescent="0.35">
      <c r="A33" s="13" t="s">
        <v>16</v>
      </c>
      <c r="B33" s="10"/>
      <c r="C33" s="10"/>
      <c r="D33" s="10"/>
      <c r="F33" s="10"/>
      <c r="G33" s="10"/>
      <c r="H33" s="10"/>
      <c r="I33" s="14"/>
      <c r="J33" s="18"/>
      <c r="K33" s="18"/>
      <c r="L33" s="18"/>
      <c r="M33" s="20"/>
    </row>
    <row r="34" spans="1:13" s="11" customFormat="1" ht="23.25" customHeight="1" x14ac:dyDescent="0.35">
      <c r="A34" s="13" t="s">
        <v>17</v>
      </c>
      <c r="B34" s="10">
        <f>B16/$B$6*100</f>
        <v>14.470474528433449</v>
      </c>
      <c r="C34" s="10">
        <f>C16/$C$6*100</f>
        <v>19.946706380626615</v>
      </c>
      <c r="D34" s="10">
        <f>D16/$D$6*100</f>
        <v>8.58275136709808</v>
      </c>
      <c r="F34" s="10"/>
      <c r="G34" s="10"/>
      <c r="H34" s="10"/>
      <c r="I34" s="14"/>
      <c r="J34" s="18"/>
      <c r="K34" s="18"/>
      <c r="L34" s="18"/>
      <c r="M34" s="20"/>
    </row>
    <row r="35" spans="1:13" s="11" customFormat="1" ht="23.25" customHeight="1" x14ac:dyDescent="0.35">
      <c r="A35" s="13" t="s">
        <v>18</v>
      </c>
      <c r="B35" s="10"/>
      <c r="C35" s="10"/>
      <c r="D35" s="10"/>
      <c r="F35" s="10"/>
      <c r="G35" s="10"/>
      <c r="H35" s="10"/>
      <c r="I35" s="14"/>
      <c r="J35" s="18"/>
      <c r="K35" s="18"/>
      <c r="L35" s="18"/>
      <c r="M35" s="20"/>
    </row>
    <row r="36" spans="1:13" s="11" customFormat="1" ht="23.25" customHeight="1" x14ac:dyDescent="0.35">
      <c r="A36" s="13" t="s">
        <v>19</v>
      </c>
      <c r="B36" s="10">
        <f>B18/$B$6*100</f>
        <v>26.305054511438513</v>
      </c>
      <c r="C36" s="10">
        <f>C18/$C$6*100</f>
        <v>35.189487778129482</v>
      </c>
      <c r="D36" s="10">
        <f>D18/$D$6*100</f>
        <v>16.753033209037785</v>
      </c>
      <c r="F36" s="10"/>
      <c r="G36" s="10"/>
      <c r="H36" s="10"/>
      <c r="I36" s="14"/>
      <c r="J36" s="18"/>
      <c r="K36" s="18"/>
      <c r="L36" s="18"/>
      <c r="M36" s="20"/>
    </row>
    <row r="37" spans="1:13" s="11" customFormat="1" ht="23.25" customHeight="1" x14ac:dyDescent="0.35">
      <c r="A37" s="13" t="s">
        <v>20</v>
      </c>
      <c r="B37" s="10"/>
      <c r="C37" s="10"/>
      <c r="D37" s="10"/>
      <c r="F37" s="10"/>
      <c r="G37" s="10"/>
      <c r="H37" s="10"/>
      <c r="I37" s="14"/>
      <c r="J37" s="18"/>
      <c r="K37" s="18"/>
      <c r="L37" s="18"/>
      <c r="M37" s="20"/>
    </row>
    <row r="38" spans="1:13" s="11" customFormat="1" ht="23.25" customHeight="1" x14ac:dyDescent="0.35">
      <c r="A38" s="16" t="s">
        <v>21</v>
      </c>
      <c r="B38" s="10">
        <f>B20/$B$6*100</f>
        <v>7.097036284445486</v>
      </c>
      <c r="C38" s="10">
        <f>C20/$C$6*100</f>
        <v>4.0173511098270351</v>
      </c>
      <c r="D38" s="10">
        <f>D20/$D$6*100</f>
        <v>10.408061230767244</v>
      </c>
      <c r="F38" s="10"/>
      <c r="G38" s="10"/>
      <c r="H38" s="10"/>
      <c r="I38" s="14"/>
      <c r="J38" s="18"/>
      <c r="K38" s="18"/>
      <c r="L38" s="18"/>
      <c r="M38" s="20"/>
    </row>
    <row r="39" spans="1:13" s="11" customFormat="1" ht="23.25" customHeight="1" x14ac:dyDescent="0.35">
      <c r="A39" s="16" t="s">
        <v>22</v>
      </c>
      <c r="B39" s="10"/>
      <c r="C39" s="10"/>
      <c r="D39" s="10"/>
      <c r="F39" s="10"/>
      <c r="G39" s="10"/>
      <c r="H39" s="10"/>
      <c r="I39" s="14"/>
      <c r="J39" s="18"/>
      <c r="K39" s="18"/>
      <c r="L39" s="18"/>
      <c r="M39" s="20"/>
    </row>
    <row r="40" spans="1:13" s="11" customFormat="1" ht="23.25" customHeight="1" x14ac:dyDescent="0.35">
      <c r="A40" s="13" t="s">
        <v>23</v>
      </c>
      <c r="B40" s="10">
        <f>B22/$B$6*100</f>
        <v>0.44649088703416168</v>
      </c>
      <c r="C40" s="10">
        <f>C22/$C$6*100</f>
        <v>0.49234263502700865</v>
      </c>
      <c r="D40" s="10">
        <f>D22/$D$6*100</f>
        <v>0.39712036750968077</v>
      </c>
      <c r="F40" s="10"/>
      <c r="G40" s="10"/>
      <c r="H40" s="10"/>
      <c r="I40" s="14"/>
      <c r="J40" s="18"/>
      <c r="K40" s="18"/>
      <c r="L40" s="18"/>
      <c r="M40" s="20"/>
    </row>
    <row r="41" spans="1:13" ht="23.25" customHeight="1" x14ac:dyDescent="0.35">
      <c r="A41" s="21"/>
      <c r="B41" s="22"/>
      <c r="C41" s="22"/>
      <c r="D41" s="22"/>
      <c r="I41" s="2"/>
      <c r="J41" s="23"/>
      <c r="K41" s="23"/>
      <c r="L41" s="23"/>
      <c r="M41" s="24"/>
    </row>
    <row r="42" spans="1:13" ht="23.25" customHeight="1" x14ac:dyDescent="0.35">
      <c r="A42" s="25" t="s">
        <v>25</v>
      </c>
      <c r="B42" s="26"/>
      <c r="C42" s="26"/>
      <c r="D42" s="26"/>
      <c r="M42" s="27"/>
    </row>
    <row r="43" spans="1:13" ht="23.25" customHeight="1" x14ac:dyDescent="0.35">
      <c r="B43" s="28"/>
    </row>
    <row r="44" spans="1:13" ht="23.25" customHeight="1" x14ac:dyDescent="0.35">
      <c r="A44" s="31"/>
      <c r="B44" s="31"/>
      <c r="C44" s="31"/>
      <c r="D44" s="31"/>
    </row>
    <row r="45" spans="1:13" ht="23.25" customHeight="1" x14ac:dyDescent="0.35">
      <c r="B45" s="28"/>
    </row>
  </sheetData>
  <mergeCells count="3">
    <mergeCell ref="B5:D5"/>
    <mergeCell ref="B23:D23"/>
    <mergeCell ref="A44:D4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2024-03-26T03:31:47Z</dcterms:created>
  <dcterms:modified xsi:type="dcterms:W3CDTF">2024-03-26T04:06:45Z</dcterms:modified>
</cp:coreProperties>
</file>