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2336BC33-805E-453B-988D-F8DC635CAEEF}" xr6:coauthVersionLast="47" xr6:coauthVersionMax="47" xr10:uidLastSave="{00000000-0000-0000-0000-000000000000}"/>
  <bookViews>
    <workbookView xWindow="14295" yWindow="0" windowWidth="14610" windowHeight="15585" xr2:uid="{8F02EFDB-D905-4A3D-9CA9-AAEBFBDC34A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1" i="1" s="1"/>
  <c r="C15" i="1"/>
  <c r="C31" i="1" s="1"/>
  <c r="B15" i="1"/>
  <c r="B31" i="1" s="1"/>
  <c r="D11" i="1"/>
  <c r="D27" i="1" s="1"/>
  <c r="D22" i="1" s="1"/>
  <c r="C11" i="1"/>
  <c r="C27" i="1" s="1"/>
  <c r="C22" i="1" s="1"/>
  <c r="B11" i="1"/>
  <c r="B27" i="1" s="1"/>
  <c r="B22" i="1" s="1"/>
</calcChain>
</file>

<file path=xl/sharedStrings.xml><?xml version="1.0" encoding="utf-8"?>
<sst xmlns="http://schemas.openxmlformats.org/spreadsheetml/2006/main" count="54" uniqueCount="24">
  <si>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</si>
  <si>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</si>
  <si>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</si>
  <si>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</si>
  <si>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</si>
  <si>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</si>
  <si>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</si>
  <si>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</si>
  <si>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</si>
  <si>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</si>
  <si>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</si>
  <si>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</si>
  <si>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</si>
  <si>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</si>
  <si>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</si>
  <si>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</si>
  <si>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</si>
  <si>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</si>
  <si>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</si>
  <si>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</si>
  <si>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</si>
  <si>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</si>
  <si>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</si>
  <si>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           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</si>
</sst>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0" fontId="11" fillId="0" borderId="3" xfId="1" applyFont="1" applyBorder="1"/>
    <xf numFmtId="165" fontId="3" fillId="0" borderId="3" xfId="1" applyNumberFormat="1" applyFont="1" applyBorder="1"/>
    <xf numFmtId="0" fontId="10" fillId="0" borderId="0" xfId="1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1" applyNumberFormat="1" applyFont="1"/>
    <xf numFmtId="165" fontId="8" fillId="0" borderId="0" xfId="1" applyNumberFormat="1" applyFont="1" applyAlignment="1">
      <alignment horizontal="right"/>
    </xf>
    <xf numFmtId="1" fontId="8" fillId="0" borderId="0" xfId="1" applyNumberFormat="1" applyFont="1" applyAlignment="1">
      <alignment horizontal="right"/>
    </xf>
  </cellXfs>
  <cellStyles count="2">
    <cellStyle name="Normal 2" xfId="1" xr:uid="{64F1E57F-C7BA-4F1B-9F11-653733EACD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0BD1-8D3E-4153-A061-58177E04D4B8}">
  <sheetPr>
    <tabColor rgb="FF00B050"/>
  </sheetPr>
  <dimension ref="A1:E39"/>
  <sheetViews>
    <sheetView showGridLines="0" tabSelected="1" zoomScale="130" zoomScaleNormal="130" zoomScaleSheetLayoutView="120" workbookViewId="0">
      <selection activeCell="A2" sqref="A2"/>
    </sheetView>
  </sheetViews>
  <sheetFormatPr defaultRowHeight="26.25" customHeight="1" x14ac:dyDescent="0.25"/>
  <cols>
    <col min="1" max="1" width="46" style="28" customWidth="1"/>
    <col min="2" max="3" width="16.7109375" style="25" customWidth="1"/>
    <col min="4" max="4" width="14.85546875" style="25" customWidth="1"/>
    <col min="5" max="5" width="2.7109375" style="25" customWidth="1"/>
    <col min="6" max="16384" width="9.140625" style="25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23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3" customFormat="1" ht="20.25" customHeight="1" x14ac:dyDescent="0.3">
      <c r="A6" s="12" t="s">
        <v>6</v>
      </c>
      <c r="B6" s="29">
        <v>555500</v>
      </c>
      <c r="C6" s="29">
        <v>266842</v>
      </c>
      <c r="D6" s="29">
        <v>288658</v>
      </c>
    </row>
    <row r="7" spans="1:5" s="15" customFormat="1" ht="20.25" customHeight="1" x14ac:dyDescent="0.3">
      <c r="A7" s="14" t="s">
        <v>7</v>
      </c>
      <c r="B7" s="30">
        <v>5778.11</v>
      </c>
      <c r="C7" s="30">
        <v>1509.47</v>
      </c>
      <c r="D7" s="30">
        <v>4268.6499999999996</v>
      </c>
    </row>
    <row r="8" spans="1:5" s="15" customFormat="1" ht="20.25" customHeight="1" x14ac:dyDescent="0.3">
      <c r="A8" s="15" t="s">
        <v>8</v>
      </c>
      <c r="B8" s="30">
        <v>91243</v>
      </c>
      <c r="C8" s="30">
        <v>33257.370000000003</v>
      </c>
      <c r="D8" s="30">
        <v>57986.17</v>
      </c>
    </row>
    <row r="9" spans="1:5" s="15" customFormat="1" ht="20.25" customHeight="1" x14ac:dyDescent="0.3">
      <c r="A9" s="16" t="s">
        <v>9</v>
      </c>
      <c r="B9" s="30">
        <v>90017.18</v>
      </c>
      <c r="C9" s="30">
        <v>45347.86</v>
      </c>
      <c r="D9" s="30">
        <v>44669.32</v>
      </c>
    </row>
    <row r="10" spans="1:5" s="15" customFormat="1" ht="20.25" customHeight="1" x14ac:dyDescent="0.3">
      <c r="A10" s="16" t="s">
        <v>10</v>
      </c>
      <c r="B10" s="30">
        <v>124493.66</v>
      </c>
      <c r="C10" s="30">
        <v>70073.649999999994</v>
      </c>
      <c r="D10" s="30">
        <v>54420.01</v>
      </c>
    </row>
    <row r="11" spans="1:5" s="15" customFormat="1" ht="20.25" customHeight="1" x14ac:dyDescent="0.3">
      <c r="A11" s="15" t="s">
        <v>11</v>
      </c>
      <c r="B11" s="17">
        <f>SUM(B12:B14)</f>
        <v>130760.25</v>
      </c>
      <c r="C11" s="17">
        <f t="shared" ref="C11" si="0">SUM(C12:C14)</f>
        <v>65178.74</v>
      </c>
      <c r="D11" s="17">
        <f>SUM(D12:D14)</f>
        <v>65581.279999999999</v>
      </c>
    </row>
    <row r="12" spans="1:5" s="15" customFormat="1" ht="20.25" customHeight="1" x14ac:dyDescent="0.3">
      <c r="A12" s="16" t="s">
        <v>12</v>
      </c>
      <c r="B12" s="30">
        <v>114720</v>
      </c>
      <c r="C12" s="30">
        <v>54114.77</v>
      </c>
      <c r="D12" s="30">
        <v>60605</v>
      </c>
    </row>
    <row r="13" spans="1:5" s="15" customFormat="1" ht="20.25" customHeight="1" x14ac:dyDescent="0.3">
      <c r="A13" s="16" t="s">
        <v>13</v>
      </c>
      <c r="B13" s="30">
        <v>16040.25</v>
      </c>
      <c r="C13" s="30">
        <v>11063.97</v>
      </c>
      <c r="D13" s="30">
        <v>4976.28</v>
      </c>
    </row>
    <row r="14" spans="1:5" s="15" customFormat="1" ht="20.25" customHeight="1" x14ac:dyDescent="0.3">
      <c r="A14" s="16" t="s">
        <v>14</v>
      </c>
      <c r="B14" s="30" t="s">
        <v>15</v>
      </c>
      <c r="C14" s="30" t="s">
        <v>15</v>
      </c>
      <c r="D14" s="30" t="s">
        <v>15</v>
      </c>
    </row>
    <row r="15" spans="1:5" s="15" customFormat="1" ht="20.25" customHeight="1" x14ac:dyDescent="0.3">
      <c r="A15" s="15" t="s">
        <v>16</v>
      </c>
      <c r="B15" s="31">
        <f>SUM(B16:B18)</f>
        <v>113097.72</v>
      </c>
      <c r="C15" s="31">
        <f t="shared" ref="C15:D15" si="1">SUM(C16:C18)</f>
        <v>51474.909999999996</v>
      </c>
      <c r="D15" s="31">
        <f t="shared" si="1"/>
        <v>61622.810000000005</v>
      </c>
    </row>
    <row r="16" spans="1:5" s="15" customFormat="1" ht="20.25" customHeight="1" x14ac:dyDescent="0.3">
      <c r="A16" s="18" t="s">
        <v>17</v>
      </c>
      <c r="B16" s="30">
        <v>53195.96</v>
      </c>
      <c r="C16" s="30">
        <v>21363.25</v>
      </c>
      <c r="D16" s="30">
        <v>31832.71</v>
      </c>
    </row>
    <row r="17" spans="1:4" s="15" customFormat="1" ht="20.25" customHeight="1" x14ac:dyDescent="0.3">
      <c r="A17" s="18" t="s">
        <v>18</v>
      </c>
      <c r="B17" s="30">
        <v>50514.82</v>
      </c>
      <c r="C17" s="30">
        <v>27013.98</v>
      </c>
      <c r="D17" s="30">
        <v>23500.84</v>
      </c>
    </row>
    <row r="18" spans="1:4" s="15" customFormat="1" ht="20.25" customHeight="1" x14ac:dyDescent="0.3">
      <c r="A18" s="18" t="s">
        <v>19</v>
      </c>
      <c r="B18" s="30">
        <v>9386.94</v>
      </c>
      <c r="C18" s="30">
        <v>3097.68</v>
      </c>
      <c r="D18" s="30">
        <v>6289.26</v>
      </c>
    </row>
    <row r="19" spans="1:4" s="15" customFormat="1" ht="20.25" customHeight="1" x14ac:dyDescent="0.3">
      <c r="A19" s="16" t="s">
        <v>20</v>
      </c>
      <c r="B19" s="30" t="s">
        <v>15</v>
      </c>
      <c r="C19" s="30" t="s">
        <v>15</v>
      </c>
      <c r="D19" s="30" t="s">
        <v>15</v>
      </c>
    </row>
    <row r="20" spans="1:4" s="15" customFormat="1" ht="20.25" customHeight="1" x14ac:dyDescent="0.3">
      <c r="A20" s="16" t="s">
        <v>21</v>
      </c>
      <c r="B20" s="30">
        <v>109.52</v>
      </c>
      <c r="C20" s="30" t="s">
        <v>15</v>
      </c>
      <c r="D20" s="30">
        <v>109.52</v>
      </c>
    </row>
    <row r="21" spans="1:4" s="1" customFormat="1" ht="30" customHeight="1" x14ac:dyDescent="0.3">
      <c r="C21" s="19" t="s">
        <v>22</v>
      </c>
    </row>
    <row r="22" spans="1:4" s="15" customFormat="1" ht="20.25" customHeight="1" x14ac:dyDescent="0.3">
      <c r="A22" s="12" t="s">
        <v>6</v>
      </c>
      <c r="B22" s="20">
        <f>SUM(B23:B27,B31,B35:B36)</f>
        <v>99.980183618361849</v>
      </c>
      <c r="C22" s="20">
        <f t="shared" ref="C22:D22" si="2">SUM(C23:C27,C31,C35:C36)</f>
        <v>99.999999999999986</v>
      </c>
      <c r="D22" s="20">
        <f t="shared" si="2"/>
        <v>99.961975763706519</v>
      </c>
    </row>
    <row r="23" spans="1:4" s="15" customFormat="1" ht="20.25" customHeight="1" x14ac:dyDescent="0.3">
      <c r="A23" s="14" t="s">
        <v>7</v>
      </c>
      <c r="B23" s="21">
        <f>(B7/555500)*100</f>
        <v>1.0401638163816382</v>
      </c>
      <c r="C23" s="21">
        <f>(C7/266842)*100</f>
        <v>0.56567931584982878</v>
      </c>
      <c r="D23" s="21">
        <f>(D7/288658)*100</f>
        <v>1.4787915110615331</v>
      </c>
    </row>
    <row r="24" spans="1:4" s="15" customFormat="1" ht="20.25" customHeight="1" x14ac:dyDescent="0.3">
      <c r="A24" s="15" t="s">
        <v>8</v>
      </c>
      <c r="B24" s="21">
        <f t="shared" ref="B24:B34" si="3">(B8/555500)*100</f>
        <v>16.425382538253825</v>
      </c>
      <c r="C24" s="21">
        <f t="shared" ref="C24:C34" si="4">(C8/266842)*100</f>
        <v>12.463319117680125</v>
      </c>
      <c r="D24" s="21">
        <f t="shared" ref="D24:D34" si="5">(D8/288658)*100</f>
        <v>20.088190869471831</v>
      </c>
    </row>
    <row r="25" spans="1:4" s="15" customFormat="1" ht="20.25" customHeight="1" x14ac:dyDescent="0.3">
      <c r="A25" s="16" t="s">
        <v>9</v>
      </c>
      <c r="B25" s="21">
        <f t="shared" si="3"/>
        <v>16.204712871287128</v>
      </c>
      <c r="C25" s="21">
        <f t="shared" si="4"/>
        <v>16.994273764999512</v>
      </c>
      <c r="D25" s="21">
        <f t="shared" si="5"/>
        <v>15.474824879268892</v>
      </c>
    </row>
    <row r="26" spans="1:4" s="15" customFormat="1" ht="20.25" customHeight="1" x14ac:dyDescent="0.3">
      <c r="A26" s="16" t="s">
        <v>10</v>
      </c>
      <c r="B26" s="21">
        <f t="shared" si="3"/>
        <v>22.411099909991002</v>
      </c>
      <c r="C26" s="21">
        <f t="shared" si="4"/>
        <v>26.260352568186413</v>
      </c>
      <c r="D26" s="21">
        <f t="shared" si="5"/>
        <v>18.852763477887326</v>
      </c>
    </row>
    <row r="27" spans="1:4" s="15" customFormat="1" ht="20.25" customHeight="1" x14ac:dyDescent="0.3">
      <c r="A27" s="15" t="s">
        <v>11</v>
      </c>
      <c r="B27" s="21">
        <f t="shared" si="3"/>
        <v>23.539198919891991</v>
      </c>
      <c r="C27" s="21">
        <f t="shared" si="4"/>
        <v>24.425967426417131</v>
      </c>
      <c r="D27" s="21">
        <f t="shared" si="5"/>
        <v>22.719370327515605</v>
      </c>
    </row>
    <row r="28" spans="1:4" s="15" customFormat="1" ht="20.25" customHeight="1" x14ac:dyDescent="0.3">
      <c r="A28" s="16" t="s">
        <v>12</v>
      </c>
      <c r="B28" s="21">
        <f t="shared" si="3"/>
        <v>20.651665166516654</v>
      </c>
      <c r="C28" s="21">
        <f t="shared" si="4"/>
        <v>20.279704844065026</v>
      </c>
      <c r="D28" s="21">
        <f t="shared" si="5"/>
        <v>20.995434043054413</v>
      </c>
    </row>
    <row r="29" spans="1:4" s="15" customFormat="1" ht="20.25" customHeight="1" x14ac:dyDescent="0.3">
      <c r="A29" s="16" t="s">
        <v>13</v>
      </c>
      <c r="B29" s="21">
        <f t="shared" si="3"/>
        <v>2.8875337533753376</v>
      </c>
      <c r="C29" s="21">
        <f t="shared" si="4"/>
        <v>4.1462625823521035</v>
      </c>
      <c r="D29" s="21">
        <f t="shared" si="5"/>
        <v>1.7239362844611961</v>
      </c>
    </row>
    <row r="30" spans="1:4" s="15" customFormat="1" ht="20.25" customHeight="1" x14ac:dyDescent="0.3">
      <c r="A30" s="16" t="s">
        <v>14</v>
      </c>
      <c r="B30" s="32" t="s">
        <v>15</v>
      </c>
      <c r="C30" s="32" t="s">
        <v>15</v>
      </c>
      <c r="D30" s="32" t="s">
        <v>15</v>
      </c>
    </row>
    <row r="31" spans="1:4" s="15" customFormat="1" ht="20.25" customHeight="1" x14ac:dyDescent="0.3">
      <c r="A31" s="15" t="s">
        <v>16</v>
      </c>
      <c r="B31" s="21">
        <f t="shared" si="3"/>
        <v>20.359625562556253</v>
      </c>
      <c r="C31" s="21">
        <f t="shared" si="4"/>
        <v>19.290407806866984</v>
      </c>
      <c r="D31" s="21">
        <f t="shared" si="5"/>
        <v>21.348034698501341</v>
      </c>
    </row>
    <row r="32" spans="1:4" s="15" customFormat="1" ht="20.25" customHeight="1" x14ac:dyDescent="0.3">
      <c r="A32" s="18" t="s">
        <v>17</v>
      </c>
      <c r="B32" s="21">
        <f t="shared" si="3"/>
        <v>9.5762304230423041</v>
      </c>
      <c r="C32" s="21">
        <f t="shared" si="4"/>
        <v>8.0059548346961869</v>
      </c>
      <c r="D32" s="21">
        <f t="shared" si="5"/>
        <v>11.027828780078847</v>
      </c>
    </row>
    <row r="33" spans="1:5" s="15" customFormat="1" ht="20.25" customHeight="1" x14ac:dyDescent="0.3">
      <c r="A33" s="18" t="s">
        <v>18</v>
      </c>
      <c r="B33" s="21">
        <f t="shared" si="3"/>
        <v>9.0935769576957686</v>
      </c>
      <c r="C33" s="21">
        <f t="shared" si="4"/>
        <v>10.123586242045855</v>
      </c>
      <c r="D33" s="21">
        <f t="shared" si="5"/>
        <v>8.1414130216380638</v>
      </c>
    </row>
    <row r="34" spans="1:5" s="15" customFormat="1" ht="20.25" customHeight="1" x14ac:dyDescent="0.3">
      <c r="A34" s="18" t="s">
        <v>19</v>
      </c>
      <c r="B34" s="21">
        <f t="shared" si="3"/>
        <v>1.6898181818181819</v>
      </c>
      <c r="C34" s="21">
        <f t="shared" si="4"/>
        <v>1.1608667301249427</v>
      </c>
      <c r="D34" s="21">
        <f t="shared" si="5"/>
        <v>2.1787928967844299</v>
      </c>
    </row>
    <row r="35" spans="1:5" s="15" customFormat="1" ht="20.25" customHeight="1" x14ac:dyDescent="0.3">
      <c r="A35" s="16" t="s">
        <v>20</v>
      </c>
      <c r="B35" s="32" t="s">
        <v>15</v>
      </c>
      <c r="C35" s="32" t="s">
        <v>15</v>
      </c>
      <c r="D35" s="33" t="s">
        <v>15</v>
      </c>
    </row>
    <row r="36" spans="1:5" s="15" customFormat="1" ht="20.25" customHeight="1" x14ac:dyDescent="0.3">
      <c r="A36" s="16" t="s">
        <v>21</v>
      </c>
      <c r="B36" s="32" t="s">
        <v>15</v>
      </c>
      <c r="C36" s="32" t="s">
        <v>15</v>
      </c>
      <c r="D36" s="33" t="s">
        <v>15</v>
      </c>
    </row>
    <row r="37" spans="1:5" ht="6" customHeight="1" x14ac:dyDescent="0.25">
      <c r="A37" s="22"/>
      <c r="B37" s="23"/>
      <c r="C37" s="24"/>
      <c r="D37" s="24"/>
      <c r="E37" s="23"/>
    </row>
    <row r="38" spans="1:5" ht="20.25" customHeight="1" x14ac:dyDescent="0.35">
      <c r="A38" s="26"/>
      <c r="B38" s="27"/>
      <c r="C38" s="27"/>
      <c r="D38" s="27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2023-07-20T07:48:40Z</dcterms:created>
  <dcterms:modified xsi:type="dcterms:W3CDTF">2024-05-30T06:52:46Z</dcterms:modified>
</cp:coreProperties>
</file>