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มุดสถิติปี66\excel\"/>
    </mc:Choice>
  </mc:AlternateContent>
  <xr:revisionPtr revIDLastSave="0" documentId="13_ncr:1_{A0961C18-2CE0-41F4-92D5-9A932B34C3DE}" xr6:coauthVersionLast="46" xr6:coauthVersionMax="46" xr10:uidLastSave="{00000000-0000-0000-0000-000000000000}"/>
  <bookViews>
    <workbookView xWindow="-120" yWindow="-120" windowWidth="20730" windowHeight="11160" xr2:uid="{4737C33D-1857-4733-9C97-D720701A76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  <c r="B13" i="1"/>
</calcChain>
</file>

<file path=xl/sharedStrings.xml><?xml version="1.0" encoding="utf-8"?>
<sst xmlns="http://schemas.openxmlformats.org/spreadsheetml/2006/main" count="77" uniqueCount="62">
  <si>
    <t>ตาราง 13.2 ปริมาณการจำหน่ายน้ำมันเชื้อเพลิง จำแนกตามชนิดของน้ำมันเชื้อเพลิง พ.ศ. 2563 - 2565</t>
  </si>
  <si>
    <t>Table 13.2 Quantity of Gasoline Sold by Type of Gasoline: 2020 - 2022</t>
  </si>
  <si>
    <t>(พันลิตร Thousand litre)</t>
  </si>
  <si>
    <t>ชนิดของน้ำมันเชื้อเพลิง</t>
  </si>
  <si>
    <t>อัตราการเปลี่ยนแปลง Percentage change (%)</t>
  </si>
  <si>
    <t>Type of gasoline</t>
  </si>
  <si>
    <t>น้ำมันแก๊สโซฮอล์อี 10 ออกเทน 91</t>
  </si>
  <si>
    <t>Gasohol E10 Octane 91</t>
  </si>
  <si>
    <t>น้ำมันแก๊สโซฮอล์อี 10 ออกเทน 95</t>
  </si>
  <si>
    <t>Gasohol E10 Octane 95</t>
  </si>
  <si>
    <t>น้ำมันแก๊สโซฮอล์อี 10 ออกเทน 95 (ชนิดพิเศษ)</t>
  </si>
  <si>
    <t>Gasohol E10 Octane 95 (Premium)</t>
  </si>
  <si>
    <t>น้ำมันแก๊สโซฮอล์อี 20</t>
  </si>
  <si>
    <t>Gasohol E20</t>
  </si>
  <si>
    <t>น้ำมันแก๊สโซฮอล์อี 85</t>
  </si>
  <si>
    <t>Gasohol E85</t>
  </si>
  <si>
    <t>น้ำมันเบนซิน ออกเทน 91</t>
  </si>
  <si>
    <t>ULG 91</t>
  </si>
  <si>
    <t>น้ำมันเบนซิน</t>
  </si>
  <si>
    <t>ULG</t>
  </si>
  <si>
    <t>น้ำมันดีเซลหมุนเร็วธรรมดา</t>
  </si>
  <si>
    <t>ADO</t>
  </si>
  <si>
    <t>น้ำมันดีเซลหมุนเร็วธรรมดา (ชนิดพิเศษ)</t>
  </si>
  <si>
    <t>ADO (Premium)</t>
  </si>
  <si>
    <t>น้ำมันดีเซลหมุนเร็ว บี 7</t>
  </si>
  <si>
    <t>ADO B7</t>
  </si>
  <si>
    <t>น้ำมันดีเซลหมุนเร็ว บี 7 (ชนิดพิเศษ)</t>
  </si>
  <si>
    <t>ADO B7 (Premium)</t>
  </si>
  <si>
    <t>น้ำมันดีเซลหมุนเร็ว บี 7 (ชนิดพิเศษ) ยูโร 5</t>
  </si>
  <si>
    <t>ADO B7 (Premium) Euro 5</t>
  </si>
  <si>
    <t>น้ำมันดีเซลหมุนเร็ว บี 20</t>
  </si>
  <si>
    <t>ADO B20</t>
  </si>
  <si>
    <t>น้ำมันดีเซลพื้นฐาน</t>
  </si>
  <si>
    <t>-</t>
  </si>
  <si>
    <t>Base Diesel</t>
  </si>
  <si>
    <t>น้ำมันดีเซลพื้นฐาน (10 PPM)</t>
  </si>
  <si>
    <t>Base Diesel (10 PPM)</t>
  </si>
  <si>
    <t>น้ำมันดีเซลพื้นฐาน (50 PPM)</t>
  </si>
  <si>
    <t>Base Diesel (50 PPM)</t>
  </si>
  <si>
    <t>น้ำมันดีเซลกำมะถันสูง</t>
  </si>
  <si>
    <t>High Sulphur Diesel</t>
  </si>
  <si>
    <t>น้ำมันดีเซลเขตต่อเนื่อง (น้ำมันเขียว)</t>
  </si>
  <si>
    <t>Ado sell in Contiguous Zone</t>
  </si>
  <si>
    <t>น้ำมันดีเซลหมุนช้า</t>
  </si>
  <si>
    <t>IDO</t>
  </si>
  <si>
    <t>น้ำมันเตา</t>
  </si>
  <si>
    <t>Fuel oil</t>
  </si>
  <si>
    <t>--</t>
  </si>
  <si>
    <t>หมายเหตุ :</t>
  </si>
  <si>
    <t>1/ ปริมาณเป็นพันกิโลกรัม</t>
  </si>
  <si>
    <t>Note:  </t>
  </si>
  <si>
    <t>1/ Quantities in thousand kilogram</t>
  </si>
  <si>
    <t>ที่มา:  </t>
  </si>
  <si>
    <t>กรมธุรกิจพลังงาน กระทรวงพลังงาน</t>
  </si>
  <si>
    <t>Source:  </t>
  </si>
  <si>
    <t>Department of Energy Business, Ministry of Energy</t>
  </si>
  <si>
    <r>
      <t>ก๊าซแอลพีจี</t>
    </r>
    <r>
      <rPr>
        <vertAlign val="superscript"/>
        <sz val="14"/>
        <color theme="1"/>
        <rFont val="TH SarabunPSK"/>
        <family val="2"/>
      </rPr>
      <t>1/</t>
    </r>
  </si>
  <si>
    <r>
      <t>LPG</t>
    </r>
    <r>
      <rPr>
        <vertAlign val="superscript"/>
        <sz val="14"/>
        <color theme="1"/>
        <rFont val="TH SarabunPSK"/>
        <family val="2"/>
      </rPr>
      <t>1/</t>
    </r>
  </si>
  <si>
    <r>
      <t>โปรเพน</t>
    </r>
    <r>
      <rPr>
        <vertAlign val="superscript"/>
        <sz val="14"/>
        <color theme="1"/>
        <rFont val="TH SarabunPSK"/>
        <family val="2"/>
      </rPr>
      <t>1/</t>
    </r>
  </si>
  <si>
    <r>
      <t>Propane</t>
    </r>
    <r>
      <rPr>
        <vertAlign val="superscript"/>
        <sz val="14"/>
        <color theme="1"/>
        <rFont val="TH SarabunPSK"/>
        <family val="2"/>
      </rPr>
      <t>1/</t>
    </r>
  </si>
  <si>
    <r>
      <t>บิวเทน</t>
    </r>
    <r>
      <rPr>
        <vertAlign val="superscript"/>
        <sz val="14"/>
        <color theme="1"/>
        <rFont val="TH SarabunPSK"/>
        <family val="2"/>
      </rPr>
      <t>1/</t>
    </r>
  </si>
  <si>
    <r>
      <t>Butane</t>
    </r>
    <r>
      <rPr>
        <vertAlign val="superscript"/>
        <sz val="14"/>
        <color theme="1"/>
        <rFont val="TH SarabunPSK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</si>
</sst>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0"/>
      <color theme="1"/>
      <name val="TH SarabunPSK"/>
      <family val="2"/>
    </font>
    <font>
      <sz val="14"/>
      <color theme="1"/>
      <name val="TH SarabunPSK"/>
      <family val="2"/>
    </font>
    <font>
      <vertAlign val="superscript"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187" fontId="5" fillId="0" borderId="6" xfId="1" applyNumberFormat="1" applyFont="1" applyBorder="1" applyAlignment="1">
      <alignment horizontal="right" wrapText="1"/>
    </xf>
    <xf numFmtId="0" fontId="5" fillId="0" borderId="6" xfId="0" applyFont="1" applyBorder="1" applyAlignment="1">
      <alignment horizontal="right" wrapText="1"/>
    </xf>
    <xf numFmtId="0" fontId="5" fillId="0" borderId="7" xfId="0" applyFont="1" applyBorder="1" applyAlignment="1">
      <alignment horizontal="left" wrapText="1"/>
    </xf>
    <xf numFmtId="4" fontId="5" fillId="0" borderId="6" xfId="0" applyNumberFormat="1" applyFont="1" applyBorder="1" applyAlignment="1">
      <alignment horizontal="right" wrapText="1"/>
    </xf>
    <xf numFmtId="4" fontId="5" fillId="0" borderId="7" xfId="0" applyNumberFormat="1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187" fontId="5" fillId="0" borderId="9" xfId="1" applyNumberFormat="1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1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2</xdr:row>
      <xdr:rowOff>1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090F78A6-A8EF-4D29-B7DD-6CF19AA42196}"/>
            </a:ext>
          </a:extLst>
        </xdr:cNvPr>
        <xdr:cNvGrpSpPr/>
      </xdr:nvGrpSpPr>
      <xdr:grpSpPr>
        <a:xfrm>
          <a:off x="9782175" y="0"/>
          <a:ext cx="0" cy="476251"/>
          <a:chOff x="9639300" y="752475"/>
          <a:chExt cx="398834" cy="423515"/>
        </a:xfrm>
      </xdr:grpSpPr>
      <xdr:sp macro="" textlink="">
        <xdr:nvSpPr>
          <xdr:cNvPr id="6" name="Circle: Hollow 4">
            <a:extLst>
              <a:ext uri="{FF2B5EF4-FFF2-40B4-BE49-F238E27FC236}">
                <a16:creationId xmlns:a16="http://schemas.microsoft.com/office/drawing/2014/main" id="{8F2AB8A0-F1B2-4B63-A495-6B1434CEA53C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5">
            <a:extLst>
              <a:ext uri="{FF2B5EF4-FFF2-40B4-BE49-F238E27FC236}">
                <a16:creationId xmlns:a16="http://schemas.microsoft.com/office/drawing/2014/main" id="{7D33C058-A0D2-4605-8A3B-DAC3A2BE6EAE}"/>
              </a:ext>
            </a:extLst>
          </xdr:cNvPr>
          <xdr:cNvSpPr txBox="1"/>
        </xdr:nvSpPr>
        <xdr:spPr>
          <a:xfrm rot="5400000">
            <a:off x="9629774" y="794989"/>
            <a:ext cx="400052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D70CF-229A-438C-961A-B050803DC17D}">
  <dimension ref="A1:G32"/>
  <sheetViews>
    <sheetView tabSelected="1" workbookViewId="0">
      <selection activeCell="J10" sqref="J10"/>
    </sheetView>
  </sheetViews>
  <sheetFormatPr defaultRowHeight="14.25" x14ac:dyDescent="0.2"/>
  <cols>
    <col min="1" max="1" width="36" customWidth="1"/>
    <col min="2" max="5" width="13" customWidth="1"/>
    <col min="6" max="6" width="14.375" customWidth="1"/>
    <col min="7" max="7" width="26" customWidth="1"/>
  </cols>
  <sheetData>
    <row r="1" spans="1:7" s="2" customFormat="1" ht="18.75" x14ac:dyDescent="0.3">
      <c r="A1" s="1" t="s">
        <v>0</v>
      </c>
    </row>
    <row r="2" spans="1:7" s="2" customFormat="1" ht="18.75" x14ac:dyDescent="0.3">
      <c r="A2" s="1" t="s">
        <v>1</v>
      </c>
    </row>
    <row r="3" spans="1:7" ht="15" x14ac:dyDescent="0.25">
      <c r="A3" s="3" t="s">
        <v>2</v>
      </c>
      <c r="B3" s="3"/>
      <c r="C3" s="3"/>
      <c r="D3" s="3"/>
      <c r="E3" s="3"/>
      <c r="F3" s="3"/>
      <c r="G3" s="3"/>
    </row>
    <row r="4" spans="1:7" ht="18.75" x14ac:dyDescent="0.2">
      <c r="A4" s="4" t="s">
        <v>3</v>
      </c>
      <c r="B4" s="5">
        <v>2563</v>
      </c>
      <c r="C4" s="5">
        <v>2564</v>
      </c>
      <c r="D4" s="5">
        <v>2565</v>
      </c>
      <c r="E4" s="6" t="s">
        <v>4</v>
      </c>
      <c r="F4" s="6"/>
      <c r="G4" s="7" t="s">
        <v>5</v>
      </c>
    </row>
    <row r="5" spans="1:7" ht="18.75" x14ac:dyDescent="0.2">
      <c r="A5" s="8"/>
      <c r="B5" s="9">
        <v>-2020</v>
      </c>
      <c r="C5" s="9">
        <v>-2021</v>
      </c>
      <c r="D5" s="9">
        <v>-2022</v>
      </c>
      <c r="E5" s="9">
        <v>2564</v>
      </c>
      <c r="F5" s="9">
        <v>2565</v>
      </c>
      <c r="G5" s="10"/>
    </row>
    <row r="6" spans="1:7" ht="18.75" x14ac:dyDescent="0.2">
      <c r="A6" s="11"/>
      <c r="B6" s="12"/>
      <c r="C6" s="12"/>
      <c r="D6" s="12"/>
      <c r="E6" s="12">
        <v>-2021</v>
      </c>
      <c r="F6" s="12">
        <v>-2022</v>
      </c>
      <c r="G6" s="13"/>
    </row>
    <row r="7" spans="1:7" ht="18.75" x14ac:dyDescent="0.3">
      <c r="A7" s="14" t="s">
        <v>6</v>
      </c>
      <c r="B7" s="15">
        <v>90331.93</v>
      </c>
      <c r="C7" s="15">
        <v>74490.2</v>
      </c>
      <c r="D7" s="15">
        <v>75259.06</v>
      </c>
      <c r="E7" s="16">
        <v>-17.54</v>
      </c>
      <c r="F7" s="16">
        <v>1.03</v>
      </c>
      <c r="G7" s="17" t="s">
        <v>7</v>
      </c>
    </row>
    <row r="8" spans="1:7" ht="18.75" x14ac:dyDescent="0.3">
      <c r="A8" s="14" t="s">
        <v>8</v>
      </c>
      <c r="B8" s="15">
        <v>149498.64000000001</v>
      </c>
      <c r="C8" s="15">
        <v>145780.6</v>
      </c>
      <c r="D8" s="15">
        <v>175862.6</v>
      </c>
      <c r="E8" s="16">
        <v>-2.4900000000000002</v>
      </c>
      <c r="F8" s="16">
        <v>20.64</v>
      </c>
      <c r="G8" s="17" t="s">
        <v>9</v>
      </c>
    </row>
    <row r="9" spans="1:7" ht="18.75" x14ac:dyDescent="0.3">
      <c r="A9" s="14" t="s">
        <v>10</v>
      </c>
      <c r="B9" s="15">
        <v>23241.23</v>
      </c>
      <c r="C9" s="15">
        <v>16906.2</v>
      </c>
      <c r="D9" s="15">
        <v>13610.12</v>
      </c>
      <c r="E9" s="16">
        <v>-27.26</v>
      </c>
      <c r="F9" s="16">
        <v>-19.5</v>
      </c>
      <c r="G9" s="17" t="s">
        <v>11</v>
      </c>
    </row>
    <row r="10" spans="1:7" ht="18.75" x14ac:dyDescent="0.3">
      <c r="A10" s="14" t="s">
        <v>12</v>
      </c>
      <c r="B10" s="15">
        <v>97272.3</v>
      </c>
      <c r="C10" s="15">
        <v>88026.12</v>
      </c>
      <c r="D10" s="15">
        <v>87480.56</v>
      </c>
      <c r="E10" s="16">
        <v>-9.51</v>
      </c>
      <c r="F10" s="16">
        <v>-0.62</v>
      </c>
      <c r="G10" s="17" t="s">
        <v>13</v>
      </c>
    </row>
    <row r="11" spans="1:7" ht="18.75" x14ac:dyDescent="0.3">
      <c r="A11" s="14" t="s">
        <v>14</v>
      </c>
      <c r="B11" s="15">
        <v>14791.16</v>
      </c>
      <c r="C11" s="15">
        <v>12669.28</v>
      </c>
      <c r="D11" s="15">
        <v>14181.29</v>
      </c>
      <c r="E11" s="16">
        <v>-14.35</v>
      </c>
      <c r="F11" s="16">
        <v>11.93</v>
      </c>
      <c r="G11" s="17" t="s">
        <v>15</v>
      </c>
    </row>
    <row r="12" spans="1:7" ht="18.75" x14ac:dyDescent="0.3">
      <c r="A12" s="14" t="s">
        <v>16</v>
      </c>
      <c r="B12" s="15">
        <v>785.64</v>
      </c>
      <c r="C12" s="15">
        <v>755.95</v>
      </c>
      <c r="D12" s="15">
        <v>321.76</v>
      </c>
      <c r="E12" s="16">
        <v>-3.78</v>
      </c>
      <c r="F12" s="16">
        <v>-57.44</v>
      </c>
      <c r="G12" s="17" t="s">
        <v>17</v>
      </c>
    </row>
    <row r="13" spans="1:7" ht="18.75" x14ac:dyDescent="0.3">
      <c r="A13" s="14" t="s">
        <v>18</v>
      </c>
      <c r="B13" s="15">
        <f>SUM(B14:B17)</f>
        <v>663134.56999999995</v>
      </c>
      <c r="C13" s="15">
        <f t="shared" ref="C13:F13" si="0">SUM(C14:C17)</f>
        <v>669004.83000000007</v>
      </c>
      <c r="D13" s="15">
        <f t="shared" si="0"/>
        <v>771253.28999999992</v>
      </c>
      <c r="E13" s="18">
        <f t="shared" si="0"/>
        <v>42875.05</v>
      </c>
      <c r="F13" s="18">
        <f t="shared" si="0"/>
        <v>-130.91000000000003</v>
      </c>
      <c r="G13" s="19" t="s">
        <v>19</v>
      </c>
    </row>
    <row r="14" spans="1:7" ht="18.75" x14ac:dyDescent="0.3">
      <c r="A14" s="14" t="s">
        <v>20</v>
      </c>
      <c r="B14" s="15">
        <v>167231.91</v>
      </c>
      <c r="C14" s="15">
        <v>243305.8</v>
      </c>
      <c r="D14" s="15">
        <v>31877.759999999998</v>
      </c>
      <c r="E14" s="16">
        <v>45.49</v>
      </c>
      <c r="F14" s="16">
        <v>-86.9</v>
      </c>
      <c r="G14" s="19" t="s">
        <v>21</v>
      </c>
    </row>
    <row r="15" spans="1:7" ht="18.75" x14ac:dyDescent="0.3">
      <c r="A15" s="14" t="s">
        <v>22</v>
      </c>
      <c r="B15" s="15">
        <v>3.09</v>
      </c>
      <c r="C15" s="15">
        <v>1329.13</v>
      </c>
      <c r="D15" s="15">
        <v>154.37</v>
      </c>
      <c r="E15" s="18">
        <v>42874.720000000001</v>
      </c>
      <c r="F15" s="16">
        <v>-88.39</v>
      </c>
      <c r="G15" s="19" t="s">
        <v>23</v>
      </c>
    </row>
    <row r="16" spans="1:7" ht="18.75" x14ac:dyDescent="0.3">
      <c r="A16" s="14" t="s">
        <v>24</v>
      </c>
      <c r="B16" s="15">
        <v>474213.67</v>
      </c>
      <c r="C16" s="15">
        <v>409518.61</v>
      </c>
      <c r="D16" s="15">
        <v>729378.58</v>
      </c>
      <c r="E16" s="16">
        <v>-13.64</v>
      </c>
      <c r="F16" s="16">
        <v>78.11</v>
      </c>
      <c r="G16" s="19" t="s">
        <v>25</v>
      </c>
    </row>
    <row r="17" spans="1:7" ht="18.75" x14ac:dyDescent="0.3">
      <c r="A17" s="14" t="s">
        <v>26</v>
      </c>
      <c r="B17" s="15">
        <v>21685.9</v>
      </c>
      <c r="C17" s="15">
        <v>14851.29</v>
      </c>
      <c r="D17" s="15">
        <v>9842.58</v>
      </c>
      <c r="E17" s="16">
        <v>-31.52</v>
      </c>
      <c r="F17" s="16">
        <v>-33.729999999999997</v>
      </c>
      <c r="G17" s="19" t="s">
        <v>27</v>
      </c>
    </row>
    <row r="18" spans="1:7" ht="18.75" x14ac:dyDescent="0.3">
      <c r="A18" s="14" t="s">
        <v>28</v>
      </c>
      <c r="B18" s="15">
        <v>4912.51</v>
      </c>
      <c r="C18" s="15">
        <v>4910.3100000000004</v>
      </c>
      <c r="D18" s="15">
        <v>3475.71</v>
      </c>
      <c r="E18" s="16">
        <v>-0.04</v>
      </c>
      <c r="F18" s="16">
        <v>-29.22</v>
      </c>
      <c r="G18" s="17" t="s">
        <v>29</v>
      </c>
    </row>
    <row r="19" spans="1:7" ht="18.75" x14ac:dyDescent="0.3">
      <c r="A19" s="14" t="s">
        <v>30</v>
      </c>
      <c r="B19" s="15">
        <v>45730.36</v>
      </c>
      <c r="C19" s="15">
        <v>17802</v>
      </c>
      <c r="D19" s="15">
        <v>4634.54</v>
      </c>
      <c r="E19" s="16">
        <v>-61.07</v>
      </c>
      <c r="F19" s="16">
        <v>-73.97</v>
      </c>
      <c r="G19" s="17" t="s">
        <v>31</v>
      </c>
    </row>
    <row r="20" spans="1:7" ht="18.75" x14ac:dyDescent="0.3">
      <c r="A20" s="14" t="s">
        <v>32</v>
      </c>
      <c r="B20" s="15" t="s">
        <v>33</v>
      </c>
      <c r="C20" s="15" t="s">
        <v>33</v>
      </c>
      <c r="D20" s="15" t="s">
        <v>33</v>
      </c>
      <c r="E20" s="16" t="s">
        <v>33</v>
      </c>
      <c r="F20" s="16" t="s">
        <v>33</v>
      </c>
      <c r="G20" s="17" t="s">
        <v>34</v>
      </c>
    </row>
    <row r="21" spans="1:7" ht="18.75" x14ac:dyDescent="0.3">
      <c r="A21" s="14" t="s">
        <v>35</v>
      </c>
      <c r="B21" s="15">
        <v>724.29</v>
      </c>
      <c r="C21" s="15">
        <v>1236.07</v>
      </c>
      <c r="D21" s="15">
        <v>1253.01</v>
      </c>
      <c r="E21" s="16">
        <v>70.66</v>
      </c>
      <c r="F21" s="16">
        <v>1.37</v>
      </c>
      <c r="G21" s="17" t="s">
        <v>36</v>
      </c>
    </row>
    <row r="22" spans="1:7" ht="18.75" x14ac:dyDescent="0.3">
      <c r="A22" s="14" t="s">
        <v>37</v>
      </c>
      <c r="B22" s="15">
        <v>10226.870000000001</v>
      </c>
      <c r="C22" s="15">
        <v>25862.2</v>
      </c>
      <c r="D22" s="15">
        <v>61968.83</v>
      </c>
      <c r="E22" s="16">
        <v>152.88</v>
      </c>
      <c r="F22" s="16">
        <v>139.61000000000001</v>
      </c>
      <c r="G22" s="17" t="s">
        <v>38</v>
      </c>
    </row>
    <row r="23" spans="1:7" ht="18.75" x14ac:dyDescent="0.3">
      <c r="A23" s="14" t="s">
        <v>39</v>
      </c>
      <c r="B23" s="15">
        <v>463</v>
      </c>
      <c r="C23" s="15">
        <v>85.34</v>
      </c>
      <c r="D23" s="15">
        <v>67.459999999999994</v>
      </c>
      <c r="E23" s="16">
        <v>-81.569999999999993</v>
      </c>
      <c r="F23" s="16">
        <v>-20.94</v>
      </c>
      <c r="G23" s="17" t="s">
        <v>40</v>
      </c>
    </row>
    <row r="24" spans="1:7" ht="18.75" x14ac:dyDescent="0.3">
      <c r="A24" s="14" t="s">
        <v>41</v>
      </c>
      <c r="B24" s="15">
        <v>193852.37</v>
      </c>
      <c r="C24" s="15" t="s">
        <v>33</v>
      </c>
      <c r="D24" s="15" t="s">
        <v>33</v>
      </c>
      <c r="E24" s="16">
        <v>-100</v>
      </c>
      <c r="F24" s="16" t="s">
        <v>33</v>
      </c>
      <c r="G24" s="17" t="s">
        <v>42</v>
      </c>
    </row>
    <row r="25" spans="1:7" ht="18.75" x14ac:dyDescent="0.3">
      <c r="A25" s="14" t="s">
        <v>43</v>
      </c>
      <c r="B25" s="15" t="s">
        <v>33</v>
      </c>
      <c r="C25" s="15" t="s">
        <v>33</v>
      </c>
      <c r="D25" s="15" t="s">
        <v>33</v>
      </c>
      <c r="E25" s="16" t="s">
        <v>33</v>
      </c>
      <c r="F25" s="16" t="s">
        <v>33</v>
      </c>
      <c r="G25" s="17" t="s">
        <v>44</v>
      </c>
    </row>
    <row r="26" spans="1:7" ht="18.75" x14ac:dyDescent="0.3">
      <c r="A26" s="14" t="s">
        <v>45</v>
      </c>
      <c r="B26" s="15">
        <v>134339.45000000001</v>
      </c>
      <c r="C26" s="15">
        <v>117411.43</v>
      </c>
      <c r="D26" s="15">
        <v>104110.73</v>
      </c>
      <c r="E26" s="16">
        <v>-12.6</v>
      </c>
      <c r="F26" s="16">
        <v>-11.33</v>
      </c>
      <c r="G26" s="17" t="s">
        <v>46</v>
      </c>
    </row>
    <row r="27" spans="1:7" ht="21.75" x14ac:dyDescent="0.3">
      <c r="A27" s="14" t="s">
        <v>56</v>
      </c>
      <c r="B27" s="15">
        <v>246505.17</v>
      </c>
      <c r="C27" s="15">
        <v>246512.14</v>
      </c>
      <c r="D27" s="15">
        <v>254799.6</v>
      </c>
      <c r="E27" s="16" t="s">
        <v>47</v>
      </c>
      <c r="F27" s="16">
        <v>3.36</v>
      </c>
      <c r="G27" s="17" t="s">
        <v>57</v>
      </c>
    </row>
    <row r="28" spans="1:7" ht="21.75" x14ac:dyDescent="0.3">
      <c r="A28" s="14" t="s">
        <v>58</v>
      </c>
      <c r="B28" s="15">
        <v>74.44</v>
      </c>
      <c r="C28" s="15">
        <v>73.3</v>
      </c>
      <c r="D28" s="15">
        <v>97.11</v>
      </c>
      <c r="E28" s="16">
        <v>-1.54</v>
      </c>
      <c r="F28" s="16">
        <v>32.49</v>
      </c>
      <c r="G28" s="17" t="s">
        <v>59</v>
      </c>
    </row>
    <row r="29" spans="1:7" ht="21.75" x14ac:dyDescent="0.3">
      <c r="A29" s="20" t="s">
        <v>60</v>
      </c>
      <c r="B29" s="21">
        <v>131.85</v>
      </c>
      <c r="C29" s="21" t="s">
        <v>33</v>
      </c>
      <c r="D29" s="21" t="s">
        <v>33</v>
      </c>
      <c r="E29" s="22">
        <v>-100</v>
      </c>
      <c r="F29" s="22" t="s">
        <v>33</v>
      </c>
      <c r="G29" s="23" t="s">
        <v>61</v>
      </c>
    </row>
    <row r="30" spans="1:7" ht="18" x14ac:dyDescent="0.25">
      <c r="A30" s="24"/>
      <c r="B30" s="24"/>
      <c r="C30" s="24"/>
      <c r="D30" s="24"/>
      <c r="E30" s="24"/>
      <c r="F30" s="24"/>
      <c r="G30" s="24"/>
    </row>
    <row r="31" spans="1:7" ht="18.75" x14ac:dyDescent="0.2">
      <c r="A31" s="25" t="s">
        <v>48</v>
      </c>
      <c r="B31" s="26" t="s">
        <v>49</v>
      </c>
      <c r="C31" s="26"/>
      <c r="D31" s="26"/>
      <c r="E31" s="25" t="s">
        <v>50</v>
      </c>
      <c r="F31" s="26" t="s">
        <v>51</v>
      </c>
      <c r="G31" s="26"/>
    </row>
    <row r="32" spans="1:7" ht="18.75" x14ac:dyDescent="0.2">
      <c r="A32" s="25" t="s">
        <v>52</v>
      </c>
      <c r="B32" s="26" t="s">
        <v>53</v>
      </c>
      <c r="C32" s="26"/>
      <c r="D32" s="26"/>
      <c r="E32" s="25" t="s">
        <v>54</v>
      </c>
      <c r="F32" s="26" t="s">
        <v>55</v>
      </c>
      <c r="G32" s="26"/>
    </row>
  </sheetData>
  <mergeCells count="8">
    <mergeCell ref="B32:D32"/>
    <mergeCell ref="F32:G32"/>
    <mergeCell ref="A3:G3"/>
    <mergeCell ref="A4:A6"/>
    <mergeCell ref="E4:F4"/>
    <mergeCell ref="G4:G6"/>
    <mergeCell ref="B31:D31"/>
    <mergeCell ref="F31:G3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2024-05-19T02:29:29Z</dcterms:created>
  <dcterms:modified xsi:type="dcterms:W3CDTF">2024-05-19T13:46:01Z</dcterms:modified>
</cp:coreProperties>
</file>