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 tabRatio="729"/>
  </bookViews>
  <sheets>
    <sheet name="ตารางที่ 7" sheetId="9" r:id="rId1"/>
  </sheets>
  <definedNames>
    <definedName name="_xlnm.Print_Area" localSheetId="0">'ตารางที่ 7'!$A$1:$D$25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/>
  <c r="C6"/>
  <c r="C23" l="1"/>
  <c r="C20"/>
  <c r="C21"/>
  <c r="C18"/>
  <c r="C22"/>
  <c r="C19"/>
  <c r="D21"/>
  <c r="D22"/>
  <c r="D19"/>
  <c r="D18"/>
  <c r="D23"/>
  <c r="D20"/>
  <c r="D17"/>
  <c r="C17"/>
  <c r="B8" l="1"/>
  <c r="B9"/>
  <c r="B10"/>
  <c r="B11"/>
  <c r="B12"/>
  <c r="B13" l="1"/>
  <c r="B14"/>
  <c r="B7"/>
  <c r="B6" l="1"/>
  <c r="D24"/>
  <c r="B22" l="1"/>
  <c r="B20"/>
  <c r="B21"/>
  <c r="B18"/>
  <c r="B19"/>
  <c r="B23"/>
  <c r="B24"/>
  <c r="B17"/>
  <c r="D16"/>
  <c r="C16"/>
  <c r="B16" l="1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<sst xmlns="http://schemas.openxmlformats.org/spreadsheetml/2006/main" count="27" uniqueCount="18">
  <si>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</si>
  <si>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</si>
  <si>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</si>
  <si>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</si>
  <si>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</si>
  <si>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</si>
  <si>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</si>
  <si>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</si>
  <si>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</si>
  <si>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</si>
  <si>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</si>
  <si>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</si>
  <si>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ตารางที่ 7 จำนวนและร้อยละของประชากรอายุ 15 ปีขึ้นไปที่มีงานทำ จำแนกตามชั่วโมงทำงานต่อสัปดาห์ และเพศ</t>
  </si>
  <si>
    <t>1.  น้อยกว่า 1 ชั่วโมง</t>
  </si>
  <si>
    <t>ชั่วโมงการทำงานต่อสัปดาห์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</si>
  <si>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</si>
  <si>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จำนวน : คน</t>
  </si>
  <si>
    <t xml:space="preserve">             ไตรมาสที่ 3 พ.ศ. 2566 จังหวัดเพชรบุรี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</si>
</sst>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  <numFmt numFmtId="190" formatCode="0;\ \-0;\ \-;\ @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187" fontId="4" fillId="0" borderId="0" xfId="0" applyNumberFormat="1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88" fontId="4" fillId="0" borderId="0" xfId="1" applyNumberFormat="1" applyFont="1" applyFill="1" applyBorder="1" applyAlignment="1">
      <alignment horizontal="right" wrapText="1"/>
    </xf>
    <xf numFmtId="189" fontId="8" fillId="0" borderId="0" xfId="1" applyNumberFormat="1" applyFont="1" applyFill="1" applyBorder="1" applyAlignment="1">
      <alignment horizontal="right"/>
    </xf>
    <xf numFmtId="189" fontId="8" fillId="0" borderId="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90" fontId="5" fillId="0" borderId="0" xfId="0" applyNumberFormat="1" applyFont="1" applyAlignment="1">
      <alignment horizontal="right"/>
    </xf>
    <xf numFmtId="187" fontId="8" fillId="0" borderId="0" xfId="1" applyNumberFormat="1" applyFont="1" applyAlignment="1">
      <alignment horizontal="left" indent="5"/>
    </xf>
    <xf numFmtId="187" fontId="8" fillId="0" borderId="0" xfId="1" applyNumberFormat="1" applyFont="1" applyAlignment="1">
      <alignment horizontal="right" indent="5"/>
    </xf>
    <xf numFmtId="0" fontId="4" fillId="0" borderId="0" xfId="0" applyFont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" xfId="1" builtinId="3"/>
    <cellStyle name="เครื่องหมายจุลภาค 2" xfId="6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colors>
    <mruColors>
      <color rgb="FFCC66FF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6"/>
  <sheetViews>
    <sheetView tabSelected="1" view="pageBreakPreview" zoomScale="120" zoomScaleNormal="110" zoomScaleSheetLayoutView="120" workbookViewId="0"/>
  </sheetViews>
  <sheetFormatPr defaultColWidth="9.140625" defaultRowHeight="30.75" customHeight="1"/>
  <cols>
    <col min="1" max="1" width="35.42578125" style="2" customWidth="1"/>
    <col min="2" max="2" width="19.5703125" style="2" customWidth="1"/>
    <col min="3" max="3" width="21.28515625" style="2" customWidth="1"/>
    <col min="4" max="4" width="22.140625" style="2" customWidth="1"/>
    <col min="5" max="5" width="11" style="2" customWidth="1"/>
    <col min="6" max="16384" width="9.140625" style="2"/>
  </cols>
  <sheetData>
    <row r="1" spans="1:4" s="1" customFormat="1" ht="36.75" customHeight="1">
      <c r="A1" s="17" t="s">
        <v>12</v>
      </c>
      <c r="B1" s="2"/>
      <c r="C1" s="2"/>
      <c r="D1" s="2"/>
    </row>
    <row r="2" spans="1:4" s="1" customFormat="1" ht="22.5" customHeight="1">
      <c r="A2" s="16" t="s">
        <v>17</v>
      </c>
      <c r="B2" s="2"/>
      <c r="C2" s="2"/>
      <c r="D2" s="2"/>
    </row>
    <row r="3" spans="1:4" s="1" customFormat="1" ht="15.75" customHeight="1">
      <c r="A3" s="17"/>
      <c r="B3" s="2"/>
      <c r="C3" s="2"/>
      <c r="D3" s="2"/>
    </row>
    <row r="4" spans="1:4" s="1" customFormat="1" ht="27" customHeight="1">
      <c r="A4" s="8" t="s">
        <v>14</v>
      </c>
      <c r="B4" s="9" t="s">
        <v>0</v>
      </c>
      <c r="C4" s="9" t="s">
        <v>1</v>
      </c>
      <c r="D4" s="9" t="s">
        <v>2</v>
      </c>
    </row>
    <row r="5" spans="1:4" s="1" customFormat="1" ht="26.1" customHeight="1">
      <c r="A5" s="3"/>
      <c r="B5" s="22" t="s">
        <v>16</v>
      </c>
      <c r="C5" s="22"/>
      <c r="D5" s="22"/>
    </row>
    <row r="6" spans="1:4" s="17" customFormat="1" ht="26.1" customHeight="1">
      <c r="A6" s="7" t="s">
        <v>3</v>
      </c>
      <c r="B6" s="14">
        <f>B7+B8+B9+B10+B11+B12+B13+B14</f>
        <v>293268</v>
      </c>
      <c r="C6" s="14">
        <f>C7+C8+C9+C10+C11+C12+C13+C14</f>
        <v>158428</v>
      </c>
      <c r="D6" s="14">
        <f>D7+D8+D9+D10+D11+D12+D13+D14</f>
        <v>134840</v>
      </c>
    </row>
    <row r="7" spans="1:4" s="18" customFormat="1" ht="26.1" customHeight="1">
      <c r="A7" s="5" t="s">
        <v>13</v>
      </c>
      <c r="B7" s="15">
        <f>C7+D7</f>
        <v>158</v>
      </c>
      <c r="C7" s="15">
        <v>158</v>
      </c>
      <c r="D7" s="21">
        <v>0</v>
      </c>
    </row>
    <row r="8" spans="1:4" s="18" customFormat="1" ht="26.1" customHeight="1">
      <c r="A8" s="5" t="s">
        <v>11</v>
      </c>
      <c r="B8" s="15">
        <f t="shared" ref="B8:B12" si="0">C8+D8</f>
        <v>162</v>
      </c>
      <c r="C8" s="20">
        <v>0</v>
      </c>
      <c r="D8" s="19">
        <v>162</v>
      </c>
    </row>
    <row r="9" spans="1:4" s="18" customFormat="1" ht="26.1" customHeight="1">
      <c r="A9" s="6" t="s">
        <v>5</v>
      </c>
      <c r="B9" s="15">
        <f t="shared" si="0"/>
        <v>1532</v>
      </c>
      <c r="C9" s="19">
        <v>591</v>
      </c>
      <c r="D9" s="15">
        <v>941</v>
      </c>
    </row>
    <row r="10" spans="1:4" s="18" customFormat="1" ht="26.1" customHeight="1">
      <c r="A10" s="5" t="s">
        <v>6</v>
      </c>
      <c r="B10" s="15">
        <f t="shared" si="0"/>
        <v>4387</v>
      </c>
      <c r="C10" s="15">
        <v>1707</v>
      </c>
      <c r="D10" s="15">
        <v>2680</v>
      </c>
    </row>
    <row r="11" spans="1:4" s="18" customFormat="1" ht="26.1" customHeight="1">
      <c r="A11" s="5" t="s">
        <v>7</v>
      </c>
      <c r="B11" s="15">
        <f t="shared" si="0"/>
        <v>3891</v>
      </c>
      <c r="C11" s="15">
        <v>2651</v>
      </c>
      <c r="D11" s="15">
        <v>1240</v>
      </c>
    </row>
    <row r="12" spans="1:4" ht="26.1" customHeight="1">
      <c r="A12" s="5" t="s">
        <v>8</v>
      </c>
      <c r="B12" s="15">
        <f t="shared" si="0"/>
        <v>30033</v>
      </c>
      <c r="C12" s="15">
        <v>14925</v>
      </c>
      <c r="D12" s="15">
        <v>15108</v>
      </c>
    </row>
    <row r="13" spans="1:4" ht="26.1" customHeight="1">
      <c r="A13" s="5" t="s">
        <v>9</v>
      </c>
      <c r="B13" s="15">
        <f t="shared" ref="B13:B14" si="1">C13+D13</f>
        <v>202243</v>
      </c>
      <c r="C13" s="15">
        <v>111674</v>
      </c>
      <c r="D13" s="15">
        <v>90569</v>
      </c>
    </row>
    <row r="14" spans="1:4" ht="26.1" customHeight="1">
      <c r="A14" s="5" t="s">
        <v>10</v>
      </c>
      <c r="B14" s="15">
        <f t="shared" si="1"/>
        <v>50862</v>
      </c>
      <c r="C14" s="15">
        <v>26722</v>
      </c>
      <c r="D14" s="15">
        <v>24140</v>
      </c>
    </row>
    <row r="15" spans="1:4" ht="26.1" customHeight="1">
      <c r="A15" s="4"/>
      <c r="B15" s="22" t="s">
        <v>4</v>
      </c>
      <c r="C15" s="22"/>
      <c r="D15" s="22"/>
    </row>
    <row r="16" spans="1:4" s="17" customFormat="1" ht="26.1" customHeight="1">
      <c r="A16" s="7" t="s">
        <v>3</v>
      </c>
      <c r="B16" s="11">
        <f>B17+B18+B19+B20+B21+B22+B23+B24</f>
        <v>100</v>
      </c>
      <c r="C16" s="11">
        <f t="shared" ref="C16:D16" si="2">C17+C18+C19+C20+C21+C22+C23+C24</f>
        <v>100</v>
      </c>
      <c r="D16" s="11">
        <f t="shared" si="2"/>
        <v>100</v>
      </c>
    </row>
    <row r="17" spans="1:4" s="18" customFormat="1" ht="26.1" customHeight="1">
      <c r="A17" s="5" t="s">
        <v>13</v>
      </c>
      <c r="B17" s="12">
        <f t="shared" ref="B17:B23" si="3">ROUND(B7*100/$B$6,1)</f>
        <v>0.1</v>
      </c>
      <c r="C17" s="12">
        <f t="shared" ref="C17:C23" si="4">ROUND(C7*100/$C$6,1)</f>
        <v>0.1</v>
      </c>
      <c r="D17" s="12">
        <f t="shared" ref="D17:D24" si="5">ROUND(D7*100/$D$6,1)</f>
        <v>0</v>
      </c>
    </row>
    <row r="18" spans="1:4" s="18" customFormat="1" ht="26.1" customHeight="1">
      <c r="A18" s="5" t="s">
        <v>11</v>
      </c>
      <c r="B18" s="12">
        <f t="shared" si="3"/>
        <v>0.1</v>
      </c>
      <c r="C18" s="12">
        <f t="shared" si="4"/>
        <v>0</v>
      </c>
      <c r="D18" s="12">
        <f t="shared" si="5"/>
        <v>0.1</v>
      </c>
    </row>
    <row r="19" spans="1:4" s="18" customFormat="1" ht="26.1" customHeight="1">
      <c r="A19" s="6" t="s">
        <v>5</v>
      </c>
      <c r="B19" s="12">
        <f t="shared" si="3"/>
        <v>0.5</v>
      </c>
      <c r="C19" s="12">
        <f t="shared" si="4"/>
        <v>0.4</v>
      </c>
      <c r="D19" s="12">
        <f t="shared" si="5"/>
        <v>0.7</v>
      </c>
    </row>
    <row r="20" spans="1:4" s="18" customFormat="1" ht="26.1" customHeight="1">
      <c r="A20" s="5" t="s">
        <v>6</v>
      </c>
      <c r="B20" s="12">
        <f t="shared" si="3"/>
        <v>1.5</v>
      </c>
      <c r="C20" s="12">
        <f t="shared" si="4"/>
        <v>1.1000000000000001</v>
      </c>
      <c r="D20" s="12">
        <f t="shared" si="5"/>
        <v>2</v>
      </c>
    </row>
    <row r="21" spans="1:4" s="18" customFormat="1" ht="26.1" customHeight="1">
      <c r="A21" s="5" t="s">
        <v>7</v>
      </c>
      <c r="B21" s="12">
        <f t="shared" si="3"/>
        <v>1.3</v>
      </c>
      <c r="C21" s="12">
        <f t="shared" si="4"/>
        <v>1.7</v>
      </c>
      <c r="D21" s="12">
        <f t="shared" si="5"/>
        <v>0.9</v>
      </c>
    </row>
    <row r="22" spans="1:4" ht="26.1" customHeight="1">
      <c r="A22" s="5" t="s">
        <v>8</v>
      </c>
      <c r="B22" s="12">
        <f t="shared" si="3"/>
        <v>10.199999999999999</v>
      </c>
      <c r="C22" s="12">
        <f t="shared" si="4"/>
        <v>9.4</v>
      </c>
      <c r="D22" s="12">
        <f t="shared" si="5"/>
        <v>11.2</v>
      </c>
    </row>
    <row r="23" spans="1:4" ht="26.1" customHeight="1">
      <c r="A23" s="5" t="s">
        <v>9</v>
      </c>
      <c r="B23" s="12">
        <f t="shared" si="3"/>
        <v>69</v>
      </c>
      <c r="C23" s="12">
        <f t="shared" si="4"/>
        <v>70.5</v>
      </c>
      <c r="D23" s="12">
        <f t="shared" si="5"/>
        <v>67.2</v>
      </c>
    </row>
    <row r="24" spans="1:4" ht="26.1" customHeight="1">
      <c r="A24" s="10" t="s">
        <v>10</v>
      </c>
      <c r="B24" s="13">
        <f>ROUND(B14*100/$B$6,1)</f>
        <v>17.3</v>
      </c>
      <c r="C24" s="13">
        <v>16.8</v>
      </c>
      <c r="D24" s="13">
        <f t="shared" si="5"/>
        <v>17.899999999999999</v>
      </c>
    </row>
    <row r="25" spans="1:4" ht="27" customHeight="1">
      <c r="A25" s="5" t="s">
        <v>15</v>
      </c>
    </row>
    <row r="26" spans="1:4" s="18" customFormat="1" ht="27" customHeight="1">
      <c r="A26" s="2"/>
      <c r="B26" s="2"/>
      <c r="C26" s="2"/>
      <c r="D26" s="2"/>
    </row>
  </sheetData>
  <mergeCells count="2">
    <mergeCell ref="B5:D5"/>
    <mergeCell ref="B15:D15"/>
  </mergeCells>
  <phoneticPr fontId="2" type="noConversion"/>
  <printOptions horizontalCentered="1"/>
  <pageMargins left="0.55000000000000004" right="0.2" top="0.82" bottom="0.6692913385826772" header="0.51181102362204722" footer="0.51181102362204722"/>
  <pageSetup paperSize="9" orientation="portrait" r:id="rId1"/>
  <headerFooter alignWithMargins="0">
    <oddHeader>&amp;R&amp;"TH SarabunPSK,Regular"&amp;16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2023-12-12T19:59:22Z</cp:lastPrinted>
  <dcterms:created xsi:type="dcterms:W3CDTF">2002-10-04T04:22:30Z</dcterms:created>
  <dcterms:modified xsi:type="dcterms:W3CDTF">2024-03-21T08:40:21Z</dcterms:modified>
</cp:coreProperties>
</file>