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2.สถิติแรงงาน_67-ok\"/>
    </mc:Choice>
  </mc:AlternateContent>
  <xr:revisionPtr revIDLastSave="0" documentId="8_{B9E51A98-125C-466C-9F1E-85C23DDA5767}" xr6:coauthVersionLast="47" xr6:coauthVersionMax="47" xr10:uidLastSave="{00000000-0000-0000-0000-000000000000}"/>
  <bookViews>
    <workbookView xWindow="-120" yWindow="-120" windowWidth="20730" windowHeight="11160" xr2:uid="{7220FC7B-99F0-474D-BDED-B6AC2DCE658B}"/>
  </bookViews>
  <sheets>
    <sheet name="T-2.2" sheetId="1" r:id="rId1"/>
  </sheets>
  <definedNames>
    <definedName name="_xlnm.Print_Area" localSheetId="0">'T-2.2'!$A$1:$Q$32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Z14" i="1"/>
  <c r="Y14" i="1"/>
  <c r="X14" i="1"/>
  <c r="W14" i="1"/>
  <c r="V14" i="1"/>
  <c r="U14" i="1"/>
  <c r="T14" i="1"/>
  <c r="S14" i="1"/>
  <c r="AA13" i="1"/>
  <c r="Z13" i="1"/>
  <c r="Y13" i="1"/>
  <c r="X13" i="1"/>
  <c r="W13" i="1"/>
  <c r="V13" i="1"/>
  <c r="U13" i="1"/>
  <c r="T13" i="1"/>
  <c r="S13" i="1"/>
</calcChain>
</file>

<file path=xl/sharedStrings.xml><?xml version="1.0" encoding="utf-8"?>
<sst xmlns="http://schemas.openxmlformats.org/spreadsheetml/2006/main" count="70" uniqueCount="48">
  <si>
    <t xml:space="preserve">ตาราง </t>
  </si>
  <si>
    <t>ประชากรอายุ 15 ปีขึ้นไป จำแนกตามสถานภาพแรงงาน เป็นรายไตรมาส พ.ศ. 2564 - 2567</t>
  </si>
  <si>
    <t>Table</t>
  </si>
  <si>
    <t>Population Aged 15 Years and Over by Labour Force Status and Quarterly: 2021 - 2024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</si>
  <si>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</si>
  <si>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</si>
  <si>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</si>
  <si>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</si>
  <si>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</si>
  <si>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</si>
  <si>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</si>
  <si>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</si>
  <si>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</si>
  <si>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เด็ก/ชรา/ป่วย/</t>
  </si>
  <si>
    <t>Current labour force</t>
  </si>
  <si>
    <t>ที่รอฤดูกาล</t>
  </si>
  <si>
    <t>ทำงานบ้าน</t>
  </si>
  <si>
    <t>พิการ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</si>
  <si>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</si>
  <si>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</si>
  <si>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</si>
  <si>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</si>
  <si>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</si>
  <si>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</si>
  <si>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จนไม่สามารถ</t>
  </si>
  <si>
    <t>อื่นๆ</t>
  </si>
  <si>
    <t>Total</t>
  </si>
  <si>
    <t>Employed</t>
  </si>
  <si>
    <t>Unemployed</t>
  </si>
  <si>
    <t>labour force</t>
  </si>
  <si>
    <t>work</t>
  </si>
  <si>
    <t>Studies</t>
  </si>
  <si>
    <t>ทำงานได้</t>
  </si>
  <si>
    <t>Others</t>
  </si>
  <si>
    <t xml:space="preserve">  2021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</si>
  <si>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</si>
  <si>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</si>
  <si>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</si>
  <si>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</si>
  <si>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</si>
  <si>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</si>
  <si>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</si>
  <si>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</si>
  <si>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2022</t>
  </si>
  <si>
    <t xml:space="preserve">  2023</t>
  </si>
  <si>
    <t xml:space="preserve">  2024</t>
  </si>
  <si>
    <t xml:space="preserve">       ที่มา:  การสำรวจภาวะการทำงานของประชากร จังหวัดหนองคายพ.ศ. 2564 - 2567 สำนักงานสถิติแห่งชาติ</t>
  </si>
  <si>
    <t>Source: The Labour Force Survey Nong Khai Province : 2021 - 2024,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</si>
</sst>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12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5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64" fontId="8" fillId="0" borderId="13" xfId="0" applyNumberFormat="1" applyFont="1" applyBorder="1" applyAlignment="1">
      <alignment horizontal="right" vertical="justify" indent="2"/>
    </xf>
    <xf numFmtId="164" fontId="8" fillId="0" borderId="7" xfId="0" applyNumberFormat="1" applyFont="1" applyBorder="1" applyAlignment="1">
      <alignment horizontal="right" vertical="justify" indent="2"/>
    </xf>
    <xf numFmtId="0" fontId="8" fillId="0" borderId="8" xfId="0" quotePrefix="1" applyFont="1" applyBorder="1" applyAlignment="1">
      <alignment horizontal="left" vertical="top"/>
    </xf>
    <xf numFmtId="0" fontId="8" fillId="0" borderId="0" xfId="0" applyFont="1"/>
    <xf numFmtId="164" fontId="8" fillId="0" borderId="0" xfId="0" applyNumberFormat="1" applyFont="1"/>
    <xf numFmtId="0" fontId="6" fillId="0" borderId="7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164" fontId="6" fillId="0" borderId="13" xfId="1" applyNumberFormat="1" applyFont="1" applyFill="1" applyBorder="1" applyAlignment="1">
      <alignment horizontal="right" vertical="justify" indent="2"/>
    </xf>
    <xf numFmtId="164" fontId="6" fillId="0" borderId="7" xfId="1" applyNumberFormat="1" applyFont="1" applyFill="1" applyBorder="1" applyAlignment="1">
      <alignment horizontal="right" vertical="justify" indent="2"/>
    </xf>
    <xf numFmtId="0" fontId="6" fillId="0" borderId="8" xfId="0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/>
    <xf numFmtId="164" fontId="9" fillId="0" borderId="0" xfId="0" applyNumberFormat="1" applyFont="1"/>
    <xf numFmtId="0" fontId="6" fillId="0" borderId="0" xfId="0" applyFont="1"/>
    <xf numFmtId="0" fontId="6" fillId="0" borderId="7" xfId="0" applyFont="1" applyBorder="1" applyAlignment="1">
      <alignment vertical="top"/>
    </xf>
    <xf numFmtId="164" fontId="8" fillId="0" borderId="13" xfId="1" applyNumberFormat="1" applyFont="1" applyFill="1" applyBorder="1" applyAlignment="1">
      <alignment horizontal="right" vertical="justify" indent="2"/>
    </xf>
    <xf numFmtId="164" fontId="8" fillId="0" borderId="7" xfId="1" applyNumberFormat="1" applyFont="1" applyFill="1" applyBorder="1" applyAlignment="1">
      <alignment horizontal="right" vertical="justify" indent="2"/>
    </xf>
    <xf numFmtId="164" fontId="6" fillId="0" borderId="0" xfId="1" applyNumberFormat="1" applyFont="1" applyFill="1" applyAlignment="1">
      <alignment horizontal="right" vertical="justify" indent="2"/>
    </xf>
    <xf numFmtId="164" fontId="8" fillId="0" borderId="0" xfId="1" applyNumberFormat="1" applyFont="1" applyFill="1" applyAlignment="1">
      <alignment horizontal="right" vertical="justify" indent="2"/>
    </xf>
    <xf numFmtId="0" fontId="5" fillId="0" borderId="10" xfId="0" applyFont="1" applyBorder="1"/>
    <xf numFmtId="0" fontId="5" fillId="0" borderId="11" xfId="0" applyFont="1" applyBorder="1"/>
    <xf numFmtId="164" fontId="5" fillId="0" borderId="14" xfId="1" applyNumberFormat="1" applyFont="1" applyBorder="1" applyAlignment="1">
      <alignment horizontal="right"/>
    </xf>
    <xf numFmtId="164" fontId="5" fillId="0" borderId="11" xfId="1" applyNumberFormat="1" applyFont="1" applyBorder="1" applyAlignment="1">
      <alignment horizontal="right"/>
    </xf>
    <xf numFmtId="0" fontId="5" fillId="0" borderId="9" xfId="0" applyFont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1685925</xdr:colOff>
      <xdr:row>1</xdr:row>
      <xdr:rowOff>66675</xdr:rowOff>
    </xdr:from>
    <xdr:to>
      <xdr:col>16</xdr:col>
      <xdr:colOff>219075</xdr:colOff>
      <xdr:row>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99744AE-06DE-4871-AB85-F01D2275F8D2}"/>
            </a:ext>
          </a:extLst>
        </xdr:cNvPr>
        <xdr:cNvSpPr txBox="1">
          <a:spLocks noChangeArrowheads="1"/>
        </xdr:cNvSpPr>
      </xdr:nvSpPr>
      <xdr:spPr bwMode="auto">
        <a:xfrm>
          <a:off x="10182225" y="304800"/>
          <a:ext cx="114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274379</xdr:colOff>
      <xdr:row>0</xdr:row>
      <xdr:rowOff>76200</xdr:rowOff>
    </xdr:from>
    <xdr:to>
      <xdr:col>18</xdr:col>
      <xdr:colOff>24779</xdr:colOff>
      <xdr:row>3</xdr:row>
      <xdr:rowOff>45825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3F13AEC8-B63B-4FAF-984C-9E589504DA19}"/>
            </a:ext>
          </a:extLst>
        </xdr:cNvPr>
        <xdr:cNvGrpSpPr/>
      </xdr:nvGrpSpPr>
      <xdr:grpSpPr>
        <a:xfrm>
          <a:off x="10561379" y="76200"/>
          <a:ext cx="356536" cy="696989"/>
          <a:chOff x="10028509" y="1885951"/>
          <a:chExt cx="353741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B4986DF6-40B0-44D1-B77D-63D83BC8612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7BB2DD13-417C-4A71-A892-FBBEA069ADA8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2511-0B14-4E08-B8D4-862721319EEE}">
  <sheetPr>
    <tabColor rgb="FF92D050"/>
  </sheetPr>
  <dimension ref="A2:AA33"/>
  <sheetViews>
    <sheetView showGridLines="0" tabSelected="1" view="pageBreakPreview" zoomScale="110" zoomScaleNormal="90" zoomScaleSheetLayoutView="110" workbookViewId="0">
      <selection activeCell="R25" sqref="R25"/>
    </sheetView>
  </sheetViews>
  <sheetFormatPr defaultColWidth="9.140625" defaultRowHeight="18.75" x14ac:dyDescent="0.3"/>
  <cols>
    <col min="1" max="1" width="1.7109375" style="16" customWidth="1"/>
    <col min="2" max="2" width="5.5703125" style="16" customWidth="1"/>
    <col min="3" max="3" width="4.85546875" style="16" customWidth="1"/>
    <col min="4" max="4" width="3.7109375" style="16" customWidth="1"/>
    <col min="5" max="8" width="11.85546875" style="16" customWidth="1"/>
    <col min="9" max="9" width="15.5703125" style="16" customWidth="1"/>
    <col min="10" max="12" width="11.5703125" style="16" customWidth="1"/>
    <col min="13" max="13" width="12.5703125" style="16" customWidth="1"/>
    <col min="14" max="14" width="10.85546875" style="16" customWidth="1"/>
    <col min="15" max="15" width="2.7109375" style="16" customWidth="1"/>
    <col min="16" max="16" width="13" style="16" customWidth="1"/>
    <col min="17" max="17" width="1.7109375" style="16" customWidth="1"/>
    <col min="18" max="16384" width="9.140625" style="16"/>
  </cols>
  <sheetData>
    <row r="2" spans="1:27" s="1" customFormat="1" x14ac:dyDescent="0.3">
      <c r="B2" s="1" t="s">
        <v>0</v>
      </c>
      <c r="C2" s="2">
        <v>2.2000000000000002</v>
      </c>
      <c r="D2" s="1" t="s">
        <v>1</v>
      </c>
    </row>
    <row r="3" spans="1:27" s="1" customFormat="1" x14ac:dyDescent="0.3">
      <c r="B3" s="1" t="s">
        <v>2</v>
      </c>
      <c r="C3" s="2">
        <v>2.2000000000000002</v>
      </c>
      <c r="D3" s="1" t="s">
        <v>3</v>
      </c>
      <c r="P3" s="3"/>
    </row>
    <row r="4" spans="1:27" s="4" customFormat="1" ht="8.25" x14ac:dyDescent="0.15">
      <c r="C4" s="5"/>
      <c r="P4" s="6"/>
      <c r="Q4" s="7"/>
    </row>
    <row r="5" spans="1:27" ht="18" customHeight="1" x14ac:dyDescent="0.3">
      <c r="A5" s="8" t="s">
        <v>4</v>
      </c>
      <c r="B5" s="8"/>
      <c r="C5" s="8"/>
      <c r="D5" s="9"/>
      <c r="E5" s="10" t="s">
        <v>5</v>
      </c>
      <c r="F5" s="11"/>
      <c r="G5" s="11"/>
      <c r="H5" s="11"/>
      <c r="I5" s="11"/>
      <c r="J5" s="11"/>
      <c r="K5" s="11"/>
      <c r="L5" s="11"/>
      <c r="M5" s="11"/>
      <c r="N5" s="12"/>
      <c r="O5" s="13" t="s">
        <v>6</v>
      </c>
      <c r="P5" s="14"/>
      <c r="Q5" s="15"/>
    </row>
    <row r="6" spans="1:27" s="15" customFormat="1" ht="18.75" customHeight="1" x14ac:dyDescent="0.25">
      <c r="A6" s="17"/>
      <c r="B6" s="17"/>
      <c r="C6" s="17"/>
      <c r="D6" s="18"/>
      <c r="E6" s="19" t="s">
        <v>7</v>
      </c>
      <c r="F6" s="20"/>
      <c r="G6" s="20"/>
      <c r="H6" s="20"/>
      <c r="I6" s="21"/>
      <c r="J6" s="22" t="s">
        <v>8</v>
      </c>
      <c r="K6" s="23"/>
      <c r="L6" s="23"/>
      <c r="M6" s="23"/>
      <c r="N6" s="24"/>
      <c r="O6" s="25"/>
      <c r="P6" s="26"/>
    </row>
    <row r="7" spans="1:27" s="15" customFormat="1" ht="16.5" customHeight="1" x14ac:dyDescent="0.25">
      <c r="A7" s="17"/>
      <c r="B7" s="17"/>
      <c r="C7" s="17"/>
      <c r="D7" s="18"/>
      <c r="E7" s="27" t="s">
        <v>9</v>
      </c>
      <c r="F7" s="28"/>
      <c r="G7" s="28"/>
      <c r="H7" s="28"/>
      <c r="I7" s="29"/>
      <c r="J7" s="27" t="s">
        <v>10</v>
      </c>
      <c r="K7" s="28"/>
      <c r="L7" s="28"/>
      <c r="M7" s="28"/>
      <c r="N7" s="29"/>
      <c r="O7" s="25"/>
      <c r="P7" s="26"/>
    </row>
    <row r="8" spans="1:27" s="15" customFormat="1" ht="17.25" customHeight="1" x14ac:dyDescent="0.25">
      <c r="A8" s="17"/>
      <c r="B8" s="17"/>
      <c r="C8" s="17"/>
      <c r="D8" s="18"/>
      <c r="E8" s="30"/>
      <c r="F8" s="31" t="s">
        <v>11</v>
      </c>
      <c r="G8" s="8"/>
      <c r="H8" s="9"/>
      <c r="I8" s="32" t="s">
        <v>12</v>
      </c>
      <c r="J8" s="33"/>
      <c r="K8" s="33"/>
      <c r="L8" s="34"/>
      <c r="M8" s="34" t="s">
        <v>13</v>
      </c>
      <c r="N8" s="33"/>
      <c r="O8" s="25"/>
      <c r="P8" s="26"/>
    </row>
    <row r="9" spans="1:27" s="15" customFormat="1" ht="18.75" customHeight="1" x14ac:dyDescent="0.25">
      <c r="A9" s="17"/>
      <c r="B9" s="17"/>
      <c r="C9" s="17"/>
      <c r="D9" s="18"/>
      <c r="E9" s="35"/>
      <c r="F9" s="36" t="s">
        <v>14</v>
      </c>
      <c r="G9" s="37"/>
      <c r="H9" s="38"/>
      <c r="I9" s="39" t="s">
        <v>15</v>
      </c>
      <c r="J9" s="35"/>
      <c r="K9" s="39" t="s">
        <v>16</v>
      </c>
      <c r="L9" s="40"/>
      <c r="M9" s="40" t="s">
        <v>17</v>
      </c>
      <c r="N9" s="39"/>
      <c r="O9" s="25"/>
      <c r="P9" s="26"/>
    </row>
    <row r="10" spans="1:27" s="15" customFormat="1" ht="16.5" customHeight="1" x14ac:dyDescent="0.25">
      <c r="A10" s="17"/>
      <c r="B10" s="17"/>
      <c r="C10" s="17"/>
      <c r="D10" s="18"/>
      <c r="E10" s="35" t="s">
        <v>18</v>
      </c>
      <c r="F10" s="41" t="s">
        <v>18</v>
      </c>
      <c r="G10" s="39" t="s">
        <v>19</v>
      </c>
      <c r="H10" s="39" t="s">
        <v>20</v>
      </c>
      <c r="I10" s="39" t="s">
        <v>21</v>
      </c>
      <c r="J10" s="35" t="s">
        <v>18</v>
      </c>
      <c r="K10" s="39" t="s">
        <v>22</v>
      </c>
      <c r="L10" s="40" t="s">
        <v>23</v>
      </c>
      <c r="M10" s="40" t="s">
        <v>24</v>
      </c>
      <c r="N10" s="39" t="s">
        <v>25</v>
      </c>
      <c r="O10" s="25"/>
      <c r="P10" s="26"/>
    </row>
    <row r="11" spans="1:27" s="15" customFormat="1" ht="16.5" customHeight="1" x14ac:dyDescent="0.25">
      <c r="A11" s="42"/>
      <c r="B11" s="42"/>
      <c r="C11" s="42"/>
      <c r="D11" s="43"/>
      <c r="E11" s="44" t="s">
        <v>26</v>
      </c>
      <c r="F11" s="45" t="s">
        <v>26</v>
      </c>
      <c r="G11" s="45" t="s">
        <v>27</v>
      </c>
      <c r="H11" s="45" t="s">
        <v>28</v>
      </c>
      <c r="I11" s="45" t="s">
        <v>29</v>
      </c>
      <c r="J11" s="44" t="s">
        <v>26</v>
      </c>
      <c r="K11" s="45" t="s">
        <v>30</v>
      </c>
      <c r="L11" s="44" t="s">
        <v>31</v>
      </c>
      <c r="M11" s="44" t="s">
        <v>32</v>
      </c>
      <c r="N11" s="44" t="s">
        <v>33</v>
      </c>
      <c r="O11" s="46"/>
      <c r="P11" s="47"/>
    </row>
    <row r="12" spans="1:27" s="15" customFormat="1" ht="5.25" customHeight="1" x14ac:dyDescent="0.25">
      <c r="A12" s="48"/>
      <c r="B12" s="48"/>
      <c r="C12" s="48"/>
      <c r="D12" s="48"/>
      <c r="E12" s="49"/>
      <c r="F12" s="35"/>
      <c r="G12" s="35"/>
      <c r="H12" s="35"/>
      <c r="I12" s="50"/>
      <c r="J12" s="51"/>
      <c r="K12" s="51"/>
      <c r="L12" s="51"/>
      <c r="M12" s="52"/>
      <c r="N12" s="35"/>
      <c r="O12" s="53"/>
      <c r="P12" s="54"/>
    </row>
    <row r="13" spans="1:27" s="60" customFormat="1" ht="20.25" customHeight="1" x14ac:dyDescent="0.25">
      <c r="A13" s="55">
        <v>2564</v>
      </c>
      <c r="B13" s="55"/>
      <c r="C13" s="55"/>
      <c r="D13" s="56"/>
      <c r="E13" s="57">
        <v>212360.57500000001</v>
      </c>
      <c r="F13" s="57">
        <v>208988.23749999999</v>
      </c>
      <c r="G13" s="57">
        <v>204217.285</v>
      </c>
      <c r="H13" s="57">
        <v>4770.9500000000007</v>
      </c>
      <c r="I13" s="57">
        <v>3372.1750000000002</v>
      </c>
      <c r="J13" s="57">
        <v>140188.92249999999</v>
      </c>
      <c r="K13" s="57">
        <v>39415.78</v>
      </c>
      <c r="L13" s="57">
        <v>32431.205000000002</v>
      </c>
      <c r="M13" s="57">
        <v>0</v>
      </c>
      <c r="N13" s="58">
        <v>68342</v>
      </c>
      <c r="O13" s="59" t="s">
        <v>34</v>
      </c>
      <c r="P13" s="55"/>
      <c r="S13" s="61">
        <f t="shared" ref="S13:Z13" si="0">+AVERAGE(E14:E17)</f>
        <v>212360.57500000001</v>
      </c>
      <c r="T13" s="61">
        <f t="shared" si="0"/>
        <v>208988.23749999999</v>
      </c>
      <c r="U13" s="61">
        <f t="shared" si="0"/>
        <v>204217.285</v>
      </c>
      <c r="V13" s="61">
        <f t="shared" si="0"/>
        <v>4770.95</v>
      </c>
      <c r="W13" s="61">
        <f t="shared" si="0"/>
        <v>3372.3375000000001</v>
      </c>
      <c r="X13" s="61">
        <f t="shared" si="0"/>
        <v>140188.92499999999</v>
      </c>
      <c r="Y13" s="61">
        <f t="shared" si="0"/>
        <v>39400.78</v>
      </c>
      <c r="Z13" s="61">
        <f t="shared" si="0"/>
        <v>32431.202499999999</v>
      </c>
      <c r="AA13" s="61">
        <f t="shared" ref="AA13" si="1">+AVERAGE(N14:N17)</f>
        <v>68342</v>
      </c>
    </row>
    <row r="14" spans="1:27" s="68" customFormat="1" ht="15.75" customHeight="1" x14ac:dyDescent="0.3">
      <c r="A14" s="62" t="s">
        <v>35</v>
      </c>
      <c r="B14" s="63"/>
      <c r="C14" s="63"/>
      <c r="D14" s="63"/>
      <c r="E14" s="64">
        <v>210206</v>
      </c>
      <c r="F14" s="64">
        <v>206153</v>
      </c>
      <c r="G14" s="64">
        <v>202014</v>
      </c>
      <c r="H14" s="64">
        <v>4139</v>
      </c>
      <c r="I14" s="64">
        <v>4053</v>
      </c>
      <c r="J14" s="64">
        <v>142509</v>
      </c>
      <c r="K14" s="64">
        <v>39134</v>
      </c>
      <c r="L14" s="64">
        <v>36137</v>
      </c>
      <c r="M14" s="64">
        <v>0</v>
      </c>
      <c r="N14" s="65">
        <v>67178</v>
      </c>
      <c r="O14" s="66"/>
      <c r="P14" s="67" t="s">
        <v>36</v>
      </c>
      <c r="Q14" s="16"/>
      <c r="S14" s="69">
        <f t="shared" ref="S14:Z14" si="2">+AVERAGE(E19:E22)</f>
        <v>227899.2525</v>
      </c>
      <c r="T14" s="69">
        <f t="shared" si="2"/>
        <v>226059.8175</v>
      </c>
      <c r="U14" s="69">
        <f t="shared" si="2"/>
        <v>223629.3175</v>
      </c>
      <c r="V14" s="69">
        <f t="shared" si="2"/>
        <v>2430.5</v>
      </c>
      <c r="W14" s="69">
        <f t="shared" si="2"/>
        <v>1839.4349999999999</v>
      </c>
      <c r="X14" s="69">
        <f t="shared" si="2"/>
        <v>144985.9975</v>
      </c>
      <c r="Y14" s="69">
        <f t="shared" si="2"/>
        <v>40719.845000000001</v>
      </c>
      <c r="Z14" s="69">
        <f t="shared" si="2"/>
        <v>36874.635000000002</v>
      </c>
      <c r="AA14" s="69">
        <f t="shared" ref="AA14" si="3">+AVERAGE(N19:N22)</f>
        <v>67391.520000000004</v>
      </c>
    </row>
    <row r="15" spans="1:27" s="68" customFormat="1" ht="15.75" customHeight="1" x14ac:dyDescent="0.25">
      <c r="A15" s="62" t="s">
        <v>37</v>
      </c>
      <c r="B15" s="63"/>
      <c r="C15" s="63"/>
      <c r="D15" s="63"/>
      <c r="E15" s="64">
        <v>208802</v>
      </c>
      <c r="F15" s="64">
        <v>203678</v>
      </c>
      <c r="G15" s="64">
        <v>198492</v>
      </c>
      <c r="H15" s="64">
        <v>5186</v>
      </c>
      <c r="I15" s="64">
        <v>5124</v>
      </c>
      <c r="J15" s="64">
        <v>143840</v>
      </c>
      <c r="K15" s="64">
        <v>42111</v>
      </c>
      <c r="L15" s="64">
        <v>30360</v>
      </c>
      <c r="M15" s="64">
        <v>0</v>
      </c>
      <c r="N15" s="65">
        <v>71369</v>
      </c>
      <c r="O15" s="66"/>
      <c r="P15" s="67" t="s">
        <v>38</v>
      </c>
      <c r="Q15" s="70"/>
    </row>
    <row r="16" spans="1:27" s="68" customFormat="1" ht="15.75" customHeight="1" x14ac:dyDescent="0.25">
      <c r="A16" s="67" t="s">
        <v>39</v>
      </c>
      <c r="B16" s="67"/>
      <c r="C16" s="67"/>
      <c r="D16" s="71"/>
      <c r="E16" s="64">
        <v>214901</v>
      </c>
      <c r="F16" s="64">
        <v>213024</v>
      </c>
      <c r="G16" s="64">
        <v>205270</v>
      </c>
      <c r="H16" s="64">
        <v>7754</v>
      </c>
      <c r="I16" s="64">
        <v>1877</v>
      </c>
      <c r="J16" s="64">
        <v>137629</v>
      </c>
      <c r="K16" s="64">
        <v>38821</v>
      </c>
      <c r="L16" s="64">
        <v>30666</v>
      </c>
      <c r="M16" s="64">
        <v>0</v>
      </c>
      <c r="N16" s="65">
        <v>68142</v>
      </c>
      <c r="O16" s="66"/>
      <c r="P16" s="67" t="s">
        <v>40</v>
      </c>
      <c r="Q16" s="70"/>
    </row>
    <row r="17" spans="1:17" s="15" customFormat="1" ht="15.75" customHeight="1" x14ac:dyDescent="0.25">
      <c r="A17" s="67" t="s">
        <v>41</v>
      </c>
      <c r="B17" s="67"/>
      <c r="C17" s="67"/>
      <c r="D17" s="71"/>
      <c r="E17" s="64">
        <v>215533.3</v>
      </c>
      <c r="F17" s="64">
        <v>213097.95</v>
      </c>
      <c r="G17" s="64">
        <v>211093.14</v>
      </c>
      <c r="H17" s="64">
        <v>2004.8</v>
      </c>
      <c r="I17" s="64">
        <v>2435.35</v>
      </c>
      <c r="J17" s="64">
        <v>136777.70000000001</v>
      </c>
      <c r="K17" s="64">
        <v>37537.120000000003</v>
      </c>
      <c r="L17" s="64">
        <v>32561.81</v>
      </c>
      <c r="M17" s="64">
        <v>0</v>
      </c>
      <c r="N17" s="65">
        <v>66679</v>
      </c>
      <c r="O17" s="66"/>
      <c r="P17" s="67" t="s">
        <v>42</v>
      </c>
      <c r="Q17" s="70"/>
    </row>
    <row r="18" spans="1:17" s="60" customFormat="1" ht="20.25" customHeight="1" x14ac:dyDescent="0.25">
      <c r="A18" s="55">
        <v>2565</v>
      </c>
      <c r="B18" s="55"/>
      <c r="C18" s="55"/>
      <c r="D18" s="56"/>
      <c r="E18" s="72">
        <v>227899.2525</v>
      </c>
      <c r="F18" s="72">
        <v>226059.8175</v>
      </c>
      <c r="G18" s="72">
        <v>223629.3175</v>
      </c>
      <c r="H18" s="72">
        <v>2430.5</v>
      </c>
      <c r="I18" s="72">
        <v>1839.4349999999999</v>
      </c>
      <c r="J18" s="72">
        <v>144985.9975</v>
      </c>
      <c r="K18" s="72">
        <v>40719.842499999999</v>
      </c>
      <c r="L18" s="72">
        <v>36874.8125</v>
      </c>
      <c r="M18" s="72">
        <v>0</v>
      </c>
      <c r="N18" s="73">
        <v>67391.347500000003</v>
      </c>
      <c r="O18" s="59" t="s">
        <v>43</v>
      </c>
      <c r="P18" s="55"/>
    </row>
    <row r="19" spans="1:17" s="68" customFormat="1" ht="15.75" customHeight="1" x14ac:dyDescent="0.25">
      <c r="A19" s="62" t="s">
        <v>35</v>
      </c>
      <c r="B19" s="63"/>
      <c r="C19" s="63"/>
      <c r="D19" s="63"/>
      <c r="E19" s="64">
        <v>224786.01</v>
      </c>
      <c r="F19" s="64">
        <v>221937.27</v>
      </c>
      <c r="G19" s="64">
        <v>220250.27</v>
      </c>
      <c r="H19" s="64">
        <v>1687</v>
      </c>
      <c r="I19" s="64">
        <v>2848.74</v>
      </c>
      <c r="J19" s="64">
        <v>147626.99</v>
      </c>
      <c r="K19" s="64">
        <v>42982.38</v>
      </c>
      <c r="L19" s="64">
        <v>37487.54</v>
      </c>
      <c r="M19" s="64">
        <v>0</v>
      </c>
      <c r="N19" s="74">
        <v>67157.08</v>
      </c>
      <c r="O19" s="66"/>
      <c r="P19" s="67" t="s">
        <v>36</v>
      </c>
      <c r="Q19" s="60"/>
    </row>
    <row r="20" spans="1:17" s="68" customFormat="1" ht="15.75" customHeight="1" x14ac:dyDescent="0.25">
      <c r="A20" s="62" t="s">
        <v>37</v>
      </c>
      <c r="B20" s="63"/>
      <c r="C20" s="63"/>
      <c r="D20" s="63"/>
      <c r="E20" s="64">
        <v>220859</v>
      </c>
      <c r="F20" s="64">
        <v>218049</v>
      </c>
      <c r="G20" s="64">
        <v>216810</v>
      </c>
      <c r="H20" s="64">
        <v>1239</v>
      </c>
      <c r="I20" s="64">
        <v>2810</v>
      </c>
      <c r="J20" s="64">
        <v>151839</v>
      </c>
      <c r="K20" s="64">
        <v>46616</v>
      </c>
      <c r="L20" s="64">
        <v>37749</v>
      </c>
      <c r="M20" s="64">
        <v>0</v>
      </c>
      <c r="N20" s="74">
        <v>67474</v>
      </c>
      <c r="O20" s="66"/>
      <c r="P20" s="67" t="s">
        <v>38</v>
      </c>
      <c r="Q20" s="60"/>
    </row>
    <row r="21" spans="1:17" s="68" customFormat="1" ht="15.75" customHeight="1" x14ac:dyDescent="0.25">
      <c r="A21" s="67" t="s">
        <v>39</v>
      </c>
      <c r="B21" s="67"/>
      <c r="C21" s="67"/>
      <c r="D21" s="71"/>
      <c r="E21" s="64">
        <v>237006</v>
      </c>
      <c r="F21" s="64">
        <v>235931</v>
      </c>
      <c r="G21" s="64">
        <v>233225</v>
      </c>
      <c r="H21" s="64">
        <v>2706</v>
      </c>
      <c r="I21" s="64">
        <v>1075</v>
      </c>
      <c r="J21" s="64">
        <v>136018</v>
      </c>
      <c r="K21" s="64">
        <v>33079</v>
      </c>
      <c r="L21" s="64">
        <v>34890</v>
      </c>
      <c r="M21" s="64">
        <v>0</v>
      </c>
      <c r="N21" s="74">
        <v>68049</v>
      </c>
      <c r="O21" s="66"/>
      <c r="P21" s="67" t="s">
        <v>40</v>
      </c>
      <c r="Q21" s="60"/>
    </row>
    <row r="22" spans="1:17" s="68" customFormat="1" ht="15.75" customHeight="1" x14ac:dyDescent="0.25">
      <c r="A22" s="67" t="s">
        <v>41</v>
      </c>
      <c r="B22" s="67"/>
      <c r="C22" s="67"/>
      <c r="D22" s="71"/>
      <c r="E22" s="64">
        <v>228946</v>
      </c>
      <c r="F22" s="64">
        <v>228322</v>
      </c>
      <c r="G22" s="64">
        <v>224232</v>
      </c>
      <c r="H22" s="64">
        <v>4090</v>
      </c>
      <c r="I22" s="64">
        <v>624</v>
      </c>
      <c r="J22" s="64">
        <v>144460</v>
      </c>
      <c r="K22" s="64">
        <v>40202</v>
      </c>
      <c r="L22" s="64">
        <v>37372</v>
      </c>
      <c r="M22" s="64">
        <v>0</v>
      </c>
      <c r="N22" s="74">
        <v>66886</v>
      </c>
      <c r="O22" s="66"/>
      <c r="P22" s="67" t="s">
        <v>42</v>
      </c>
      <c r="Q22" s="60"/>
    </row>
    <row r="23" spans="1:17" s="68" customFormat="1" ht="20.25" customHeight="1" x14ac:dyDescent="0.25">
      <c r="A23" s="55">
        <v>2566</v>
      </c>
      <c r="B23" s="55"/>
      <c r="C23" s="55"/>
      <c r="D23" s="56"/>
      <c r="E23" s="72">
        <v>225426</v>
      </c>
      <c r="F23" s="72">
        <v>224375</v>
      </c>
      <c r="G23" s="72">
        <v>223025</v>
      </c>
      <c r="H23" s="72">
        <v>1350</v>
      </c>
      <c r="I23" s="72">
        <v>1051</v>
      </c>
      <c r="J23" s="72">
        <v>149013</v>
      </c>
      <c r="K23" s="72">
        <v>43682</v>
      </c>
      <c r="L23" s="72">
        <v>36549</v>
      </c>
      <c r="M23" s="72">
        <v>53058</v>
      </c>
      <c r="N23" s="75">
        <v>15724</v>
      </c>
      <c r="O23" s="59" t="s">
        <v>44</v>
      </c>
      <c r="P23" s="55"/>
      <c r="Q23" s="60"/>
    </row>
    <row r="24" spans="1:17" s="68" customFormat="1" ht="15.75" x14ac:dyDescent="0.25">
      <c r="A24" s="62" t="s">
        <v>35</v>
      </c>
      <c r="B24" s="63"/>
      <c r="C24" s="63"/>
      <c r="D24" s="63"/>
      <c r="E24" s="64">
        <v>224609</v>
      </c>
      <c r="F24" s="64">
        <v>223746</v>
      </c>
      <c r="G24" s="64">
        <v>222815</v>
      </c>
      <c r="H24" s="64">
        <v>931</v>
      </c>
      <c r="I24" s="64">
        <v>863</v>
      </c>
      <c r="J24" s="64">
        <v>149207</v>
      </c>
      <c r="K24" s="64">
        <v>41771</v>
      </c>
      <c r="L24" s="64">
        <v>39438</v>
      </c>
      <c r="M24" s="64">
        <v>52581</v>
      </c>
      <c r="N24" s="74">
        <v>15417</v>
      </c>
      <c r="O24" s="66"/>
      <c r="P24" s="67" t="s">
        <v>36</v>
      </c>
      <c r="Q24" s="60"/>
    </row>
    <row r="25" spans="1:17" s="68" customFormat="1" ht="15.75" x14ac:dyDescent="0.25">
      <c r="A25" s="62" t="s">
        <v>37</v>
      </c>
      <c r="B25" s="63"/>
      <c r="C25" s="63"/>
      <c r="D25" s="63"/>
      <c r="E25" s="64">
        <v>221336</v>
      </c>
      <c r="F25" s="64">
        <v>220591</v>
      </c>
      <c r="G25" s="64">
        <v>219808</v>
      </c>
      <c r="H25" s="64">
        <v>783</v>
      </c>
      <c r="I25" s="64">
        <v>745</v>
      </c>
      <c r="J25" s="64">
        <v>152925</v>
      </c>
      <c r="K25" s="64">
        <v>47347</v>
      </c>
      <c r="L25" s="64">
        <v>35650</v>
      </c>
      <c r="M25" s="64">
        <v>53822</v>
      </c>
      <c r="N25" s="74">
        <v>16106</v>
      </c>
      <c r="O25" s="66"/>
      <c r="P25" s="67" t="s">
        <v>38</v>
      </c>
      <c r="Q25" s="60"/>
    </row>
    <row r="26" spans="1:17" s="68" customFormat="1" ht="15.75" x14ac:dyDescent="0.25">
      <c r="A26" s="67" t="s">
        <v>39</v>
      </c>
      <c r="B26" s="67"/>
      <c r="C26" s="67"/>
      <c r="D26" s="71"/>
      <c r="E26" s="64">
        <v>223375</v>
      </c>
      <c r="F26" s="64">
        <v>223375</v>
      </c>
      <c r="G26" s="64">
        <v>221076</v>
      </c>
      <c r="H26" s="64">
        <v>2299</v>
      </c>
      <c r="I26" s="64">
        <v>0</v>
      </c>
      <c r="J26" s="64">
        <v>151300</v>
      </c>
      <c r="K26" s="64">
        <v>46931</v>
      </c>
      <c r="L26" s="64">
        <v>34270</v>
      </c>
      <c r="M26" s="64">
        <v>50359</v>
      </c>
      <c r="N26" s="74">
        <v>19740</v>
      </c>
      <c r="O26" s="66"/>
      <c r="P26" s="67" t="s">
        <v>40</v>
      </c>
      <c r="Q26" s="60"/>
    </row>
    <row r="27" spans="1:17" s="68" customFormat="1" ht="15.75" x14ac:dyDescent="0.25">
      <c r="A27" s="67" t="s">
        <v>41</v>
      </c>
      <c r="B27" s="67"/>
      <c r="C27" s="67"/>
      <c r="D27" s="71"/>
      <c r="E27" s="64">
        <v>232381</v>
      </c>
      <c r="F27" s="64">
        <v>229790</v>
      </c>
      <c r="G27" s="64">
        <v>228401</v>
      </c>
      <c r="H27" s="64">
        <v>1389</v>
      </c>
      <c r="I27" s="64">
        <v>2591</v>
      </c>
      <c r="J27" s="64">
        <v>142621</v>
      </c>
      <c r="K27" s="64">
        <v>38681</v>
      </c>
      <c r="L27" s="64">
        <v>36839</v>
      </c>
      <c r="M27" s="64">
        <v>55469</v>
      </c>
      <c r="N27" s="74">
        <v>11632</v>
      </c>
      <c r="O27" s="66"/>
      <c r="P27" s="67" t="s">
        <v>42</v>
      </c>
      <c r="Q27" s="60"/>
    </row>
    <row r="28" spans="1:17" s="68" customFormat="1" ht="20.25" customHeight="1" x14ac:dyDescent="0.25">
      <c r="A28" s="55">
        <v>2567</v>
      </c>
      <c r="B28" s="55"/>
      <c r="C28" s="55"/>
      <c r="D28" s="56"/>
      <c r="E28" s="72">
        <v>224180</v>
      </c>
      <c r="F28" s="72">
        <v>221806</v>
      </c>
      <c r="G28" s="72">
        <v>221133</v>
      </c>
      <c r="H28" s="72">
        <v>673</v>
      </c>
      <c r="I28" s="72">
        <v>2373</v>
      </c>
      <c r="J28" s="72">
        <v>151178</v>
      </c>
      <c r="K28" s="72">
        <v>48016</v>
      </c>
      <c r="L28" s="72">
        <v>36199</v>
      </c>
      <c r="M28" s="72">
        <v>54152</v>
      </c>
      <c r="N28" s="75">
        <v>12811</v>
      </c>
      <c r="O28" s="59" t="s">
        <v>45</v>
      </c>
      <c r="P28" s="55"/>
      <c r="Q28" s="60"/>
    </row>
    <row r="29" spans="1:17" s="68" customFormat="1" ht="15.75" x14ac:dyDescent="0.25">
      <c r="A29" s="62" t="s">
        <v>35</v>
      </c>
      <c r="B29" s="63"/>
      <c r="C29" s="63"/>
      <c r="D29" s="63"/>
      <c r="E29" s="64">
        <v>224180</v>
      </c>
      <c r="F29" s="64">
        <v>221806</v>
      </c>
      <c r="G29" s="64">
        <v>221133</v>
      </c>
      <c r="H29" s="64">
        <v>673</v>
      </c>
      <c r="I29" s="64">
        <v>2373</v>
      </c>
      <c r="J29" s="64">
        <v>151178</v>
      </c>
      <c r="K29" s="64">
        <v>48016</v>
      </c>
      <c r="L29" s="64">
        <v>36199</v>
      </c>
      <c r="M29" s="64">
        <v>54152</v>
      </c>
      <c r="N29" s="74">
        <v>12811</v>
      </c>
      <c r="O29" s="66"/>
      <c r="P29" s="67" t="s">
        <v>36</v>
      </c>
      <c r="Q29" s="60"/>
    </row>
    <row r="30" spans="1:17" s="7" customFormat="1" ht="8.25" x14ac:dyDescent="0.15">
      <c r="A30" s="76"/>
      <c r="B30" s="76"/>
      <c r="C30" s="76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9"/>
      <c r="O30" s="80"/>
      <c r="P30" s="76"/>
    </row>
    <row r="31" spans="1:17" s="7" customFormat="1" ht="8.25" x14ac:dyDescent="0.15"/>
    <row r="32" spans="1:17" s="82" customFormat="1" ht="15" customHeight="1" x14ac:dyDescent="0.3">
      <c r="A32" s="81" t="s">
        <v>46</v>
      </c>
      <c r="D32" s="81"/>
      <c r="F32" s="81"/>
      <c r="G32" s="81"/>
      <c r="H32" s="81"/>
      <c r="J32" s="81" t="s">
        <v>47</v>
      </c>
      <c r="Q32" s="83"/>
    </row>
    <row r="33" spans="1:5" x14ac:dyDescent="0.3">
      <c r="A33" s="70"/>
      <c r="C33" s="70"/>
      <c r="D33" s="70"/>
      <c r="E33" s="70"/>
    </row>
  </sheetData>
  <mergeCells count="24">
    <mergeCell ref="A28:D28"/>
    <mergeCell ref="O28:P28"/>
    <mergeCell ref="A29:D29"/>
    <mergeCell ref="A19:D19"/>
    <mergeCell ref="A20:D20"/>
    <mergeCell ref="A23:D23"/>
    <mergeCell ref="O23:P23"/>
    <mergeCell ref="A24:D24"/>
    <mergeCell ref="A25:D25"/>
    <mergeCell ref="A13:D13"/>
    <mergeCell ref="O13:P13"/>
    <mergeCell ref="A14:D14"/>
    <mergeCell ref="A15:D15"/>
    <mergeCell ref="A18:D18"/>
    <mergeCell ref="O18:P18"/>
    <mergeCell ref="A5:D11"/>
    <mergeCell ref="E5:N5"/>
    <mergeCell ref="O5:P11"/>
    <mergeCell ref="E6:I6"/>
    <mergeCell ref="J6:N6"/>
    <mergeCell ref="E7:I7"/>
    <mergeCell ref="J7:N7"/>
    <mergeCell ref="F8:H8"/>
    <mergeCell ref="F9:H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2024-08-27T02:32:29Z</dcterms:created>
  <dcterms:modified xsi:type="dcterms:W3CDTF">2024-08-27T02:32:43Z</dcterms:modified>
</cp:coreProperties>
</file>