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8800" windowHeight="11580"/>
  </bookViews>
  <sheets>
    <sheet name="Sheet7" sheetId="7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7" l="1"/>
  <c r="D34" i="7"/>
  <c r="B34" i="7"/>
  <c r="C33" i="7"/>
  <c r="D33" i="7"/>
  <c r="B33" i="7"/>
  <c r="C32" i="7"/>
  <c r="B32" i="7"/>
  <c r="D32" i="7"/>
  <c r="C31" i="7"/>
  <c r="D31" i="7"/>
  <c r="B31" i="7"/>
  <c r="C29" i="7"/>
  <c r="D29" i="7"/>
  <c r="B29" i="7"/>
  <c r="C28" i="7"/>
  <c r="B28" i="7"/>
  <c r="D28" i="7"/>
  <c r="C27" i="7"/>
  <c r="D27" i="7"/>
  <c r="B27" i="7"/>
  <c r="C26" i="7"/>
  <c r="D26" i="7"/>
  <c r="B26" i="7"/>
  <c r="C25" i="7"/>
  <c r="D25" i="7"/>
  <c r="B25" i="7"/>
  <c r="C24" i="7"/>
  <c r="D24" i="7"/>
  <c r="B24" i="7"/>
  <c r="C23" i="7"/>
  <c r="D23" i="7"/>
  <c r="B23" i="7"/>
  <c r="B14" i="7" l="1"/>
  <c r="D14" i="7" l="1"/>
  <c r="C14" i="7"/>
  <c r="D10" i="7"/>
  <c r="C10" i="7"/>
  <c r="B10" i="7"/>
</calcChain>
</file>

<file path=xl/sharedStrings.xml><?xml version="1.0" encoding="utf-8"?>
<sst xmlns="http://schemas.openxmlformats.org/spreadsheetml/2006/main" count="59" uniqueCount="29">
  <si>
    <t>จำนวน (คน)</t>
  </si>
  <si>
    <t>รวม</t>
  </si>
  <si>
    <t>ชาย</t>
  </si>
  <si>
    <t>หญิง</t>
  </si>
  <si>
    <t>ร้อยละ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</si>
  <si>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</si>
  <si>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</si>
  <si>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</si>
  <si>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</si>
  <si>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</si>
  <si>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</si>
  <si>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</si>
  <si>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</si>
  <si>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</si>
  <si>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</si>
  <si>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</si>
  <si>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</si>
  <si>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</si>
  <si>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</si>
  <si>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</si>
  <si>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</si>
  <si>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สำนักงานสถิติจังหวัดบึงกาฬ</t>
  </si>
  <si>
    <t>n.a.</t>
  </si>
  <si>
    <t>...</t>
  </si>
  <si>
    <t>หมายเหตุ :   "n.a." ไม่มีข้อมูล</t>
  </si>
  <si>
    <t>…</t>
  </si>
  <si>
    <t>ตารางที่ 7  จำนวนและร้อยละของประชากรอายุ 15 ปีขึ้นไปที่มีงานทำ  จำแนกตามระดับการศึกษาที่สำเร็จและเพศ</t>
  </si>
  <si>
    <t xml:space="preserve">               ไตรมาสที่ 1 (มกราคม-มีนาคม)  2567</t>
  </si>
  <si>
    <t xml:space="preserve">ที่มา : สรุปผลการสำรวจภาวะการทำงานของประชากรไตรมาสที่ 1 (มกราคม-มีนาคม) 2567 จังหวัดบึงกาฬ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</si>
</sst>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u/>
      <sz val="16"/>
      <color theme="1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sz val="16"/>
      <color theme="1"/>
      <name val="Tahoma"/>
      <family val="2"/>
      <charset val="222"/>
      <scheme val="minor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</cellStyleXfs>
  <cellXfs count="2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187" fontId="4" fillId="0" borderId="0" xfId="1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left" vertical="center"/>
    </xf>
    <xf numFmtId="0" fontId="8" fillId="0" borderId="0" xfId="2" applyFont="1"/>
    <xf numFmtId="1" fontId="4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9" fillId="0" borderId="0" xfId="2" applyFont="1" applyAlignment="1">
      <alignment vertical="center"/>
    </xf>
    <xf numFmtId="188" fontId="8" fillId="0" borderId="0" xfId="2" applyNumberFormat="1" applyFont="1" applyAlignment="1">
      <alignment horizontal="left" vertical="center"/>
    </xf>
    <xf numFmtId="0" fontId="10" fillId="0" borderId="0" xfId="0" applyFont="1"/>
    <xf numFmtId="0" fontId="8" fillId="0" borderId="0" xfId="0" applyFont="1"/>
    <xf numFmtId="189" fontId="3" fillId="0" borderId="0" xfId="0" applyNumberFormat="1" applyFont="1" applyAlignment="1">
      <alignment horizontal="right"/>
    </xf>
    <xf numFmtId="189" fontId="4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11" fillId="0" borderId="0" xfId="0" applyFont="1"/>
    <xf numFmtId="189" fontId="0" fillId="0" borderId="0" xfId="0" applyNumberFormat="1"/>
    <xf numFmtId="0" fontId="7" fillId="0" borderId="0" xfId="2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ปกติ 2" xfId="2"/>
    <cellStyle name="ปกติ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workbookViewId="0">
      <selection activeCell="J6" sqref="J6"/>
    </sheetView>
  </sheetViews>
  <sheetFormatPr defaultColWidth="8.875" defaultRowHeight="14.25" x14ac:dyDescent="0.2"/>
  <cols>
    <col min="1" max="1" width="36.5" customWidth="1"/>
    <col min="2" max="3" width="18.5" customWidth="1"/>
    <col min="4" max="4" width="18.375" customWidth="1"/>
    <col min="6" max="6" width="12.5" bestFit="1" customWidth="1"/>
    <col min="7" max="7" width="9.375" bestFit="1" customWidth="1"/>
    <col min="8" max="11" width="11.375" bestFit="1" customWidth="1"/>
    <col min="12" max="12" width="10.125" bestFit="1" customWidth="1"/>
    <col min="14" max="16" width="10.125" bestFit="1" customWidth="1"/>
    <col min="18" max="18" width="9.375" bestFit="1" customWidth="1"/>
  </cols>
  <sheetData>
    <row r="1" spans="1:11" ht="27.75" x14ac:dyDescent="0.65">
      <c r="A1" s="1" t="s">
        <v>26</v>
      </c>
      <c r="B1" s="1"/>
      <c r="C1" s="1"/>
      <c r="D1" s="1"/>
    </row>
    <row r="2" spans="1:11" ht="27.75" x14ac:dyDescent="0.65">
      <c r="A2" s="1" t="s">
        <v>27</v>
      </c>
      <c r="B2" s="1"/>
      <c r="C2" s="1"/>
      <c r="D2" s="1"/>
    </row>
    <row r="3" spans="1:11" ht="24" x14ac:dyDescent="0.55000000000000004">
      <c r="A3" s="21" t="s">
        <v>5</v>
      </c>
      <c r="B3" s="2"/>
      <c r="C3" s="2" t="s">
        <v>0</v>
      </c>
      <c r="D3" s="2"/>
    </row>
    <row r="4" spans="1:11" ht="24" x14ac:dyDescent="0.55000000000000004">
      <c r="A4" s="21"/>
      <c r="B4" s="2" t="s">
        <v>1</v>
      </c>
      <c r="C4" s="2" t="s">
        <v>2</v>
      </c>
      <c r="D4" s="2" t="s">
        <v>3</v>
      </c>
    </row>
    <row r="5" spans="1:11" ht="24" x14ac:dyDescent="0.55000000000000004">
      <c r="A5" s="6" t="s">
        <v>6</v>
      </c>
      <c r="B5" s="17">
        <v>185850.75</v>
      </c>
      <c r="C5" s="17">
        <v>99180.73</v>
      </c>
      <c r="D5" s="17">
        <v>86670.01</v>
      </c>
    </row>
    <row r="6" spans="1:11" ht="24" x14ac:dyDescent="0.55000000000000004">
      <c r="A6" s="11" t="s">
        <v>7</v>
      </c>
      <c r="B6" s="18">
        <v>247.38</v>
      </c>
      <c r="C6" s="18">
        <v>79.83</v>
      </c>
      <c r="D6" s="18">
        <v>167.55</v>
      </c>
    </row>
    <row r="7" spans="1:11" ht="24" x14ac:dyDescent="0.55000000000000004">
      <c r="A7" s="8" t="s">
        <v>8</v>
      </c>
      <c r="B7" s="18">
        <v>26386.5</v>
      </c>
      <c r="C7" s="18">
        <v>13653.29</v>
      </c>
      <c r="D7" s="18">
        <v>12733.21</v>
      </c>
    </row>
    <row r="8" spans="1:11" ht="24" x14ac:dyDescent="0.55000000000000004">
      <c r="A8" s="7" t="s">
        <v>9</v>
      </c>
      <c r="B8" s="18">
        <v>58801.87</v>
      </c>
      <c r="C8" s="18">
        <v>31591.03</v>
      </c>
      <c r="D8" s="18">
        <v>27210.84</v>
      </c>
    </row>
    <row r="9" spans="1:11" ht="24" x14ac:dyDescent="0.55000000000000004">
      <c r="A9" s="7" t="s">
        <v>10</v>
      </c>
      <c r="B9" s="18">
        <v>42027.3</v>
      </c>
      <c r="C9" s="18">
        <v>23103.8</v>
      </c>
      <c r="D9" s="18">
        <v>18923.5</v>
      </c>
      <c r="G9" s="4"/>
      <c r="K9" s="4"/>
    </row>
    <row r="10" spans="1:11" ht="24" x14ac:dyDescent="0.55000000000000004">
      <c r="A10" s="8" t="s">
        <v>11</v>
      </c>
      <c r="B10" s="18">
        <f>B11+B12</f>
        <v>39428.550000000003</v>
      </c>
      <c r="C10" s="18">
        <f>C11+C12</f>
        <v>22586.199999999997</v>
      </c>
      <c r="D10" s="18">
        <f>D11+D12</f>
        <v>16842.36</v>
      </c>
      <c r="K10" s="4"/>
    </row>
    <row r="11" spans="1:11" ht="24" x14ac:dyDescent="0.55000000000000004">
      <c r="A11" s="7" t="s">
        <v>12</v>
      </c>
      <c r="B11" s="18">
        <v>36156.86</v>
      </c>
      <c r="C11" s="18">
        <v>19642.03</v>
      </c>
      <c r="D11" s="18">
        <v>16514.84</v>
      </c>
      <c r="K11" s="4"/>
    </row>
    <row r="12" spans="1:11" ht="24" x14ac:dyDescent="0.55000000000000004">
      <c r="A12" s="7" t="s">
        <v>13</v>
      </c>
      <c r="B12" s="18">
        <v>3271.69</v>
      </c>
      <c r="C12" s="18">
        <v>2944.17</v>
      </c>
      <c r="D12" s="18">
        <v>327.52</v>
      </c>
    </row>
    <row r="13" spans="1:11" ht="24" x14ac:dyDescent="0.55000000000000004">
      <c r="A13" s="12" t="s">
        <v>14</v>
      </c>
      <c r="B13" s="18" t="s">
        <v>22</v>
      </c>
      <c r="C13" s="18" t="s">
        <v>22</v>
      </c>
      <c r="D13" s="18" t="s">
        <v>22</v>
      </c>
    </row>
    <row r="14" spans="1:11" ht="24" x14ac:dyDescent="0.55000000000000004">
      <c r="A14" s="8" t="s">
        <v>15</v>
      </c>
      <c r="B14" s="18">
        <f>B15+B16+B17</f>
        <v>18959.150000000001</v>
      </c>
      <c r="C14" s="18">
        <f>C15+C16+C17</f>
        <v>8166.58</v>
      </c>
      <c r="D14" s="18">
        <f>D15+D16+D17</f>
        <v>10792.560000000001</v>
      </c>
      <c r="H14" s="4"/>
    </row>
    <row r="15" spans="1:11" ht="24" x14ac:dyDescent="0.55000000000000004">
      <c r="A15" s="12" t="s">
        <v>16</v>
      </c>
      <c r="B15" s="18">
        <v>8076.86</v>
      </c>
      <c r="C15" s="18">
        <v>3327.16</v>
      </c>
      <c r="D15" s="18">
        <v>4749.7</v>
      </c>
      <c r="H15" s="4"/>
    </row>
    <row r="16" spans="1:11" ht="24" x14ac:dyDescent="0.55000000000000004">
      <c r="A16" s="12" t="s">
        <v>17</v>
      </c>
      <c r="B16" s="18">
        <v>8114.73</v>
      </c>
      <c r="C16" s="18">
        <v>3704.21</v>
      </c>
      <c r="D16" s="18">
        <v>4410.5200000000004</v>
      </c>
    </row>
    <row r="17" spans="1:8" ht="24" x14ac:dyDescent="0.55000000000000004">
      <c r="A17" s="12" t="s">
        <v>18</v>
      </c>
      <c r="B17" s="18">
        <v>2767.56</v>
      </c>
      <c r="C17" s="18">
        <v>1135.21</v>
      </c>
      <c r="D17" s="18">
        <v>1632.34</v>
      </c>
    </row>
    <row r="18" spans="1:8" ht="24" x14ac:dyDescent="0.55000000000000004">
      <c r="A18" s="12" t="s">
        <v>19</v>
      </c>
      <c r="B18" s="18" t="s">
        <v>22</v>
      </c>
      <c r="C18" s="18" t="s">
        <v>22</v>
      </c>
      <c r="D18" s="18" t="s">
        <v>22</v>
      </c>
    </row>
    <row r="19" spans="1:8" ht="24" x14ac:dyDescent="0.55000000000000004">
      <c r="A19" s="12" t="s">
        <v>20</v>
      </c>
      <c r="B19" s="18" t="s">
        <v>22</v>
      </c>
      <c r="C19" s="18" t="s">
        <v>22</v>
      </c>
      <c r="D19" s="18" t="s">
        <v>22</v>
      </c>
    </row>
    <row r="20" spans="1:8" ht="24" x14ac:dyDescent="0.55000000000000004">
      <c r="A20" s="8"/>
      <c r="B20" s="9"/>
      <c r="C20" s="9"/>
      <c r="D20" s="9"/>
    </row>
    <row r="21" spans="1:8" ht="24" x14ac:dyDescent="0.55000000000000004">
      <c r="A21" s="13"/>
      <c r="B21" s="3"/>
      <c r="C21" s="10" t="s">
        <v>4</v>
      </c>
      <c r="D21" s="3"/>
    </row>
    <row r="22" spans="1:8" ht="24" x14ac:dyDescent="0.55000000000000004">
      <c r="A22" s="6" t="s">
        <v>6</v>
      </c>
      <c r="B22" s="15">
        <v>100</v>
      </c>
      <c r="C22" s="15">
        <v>100</v>
      </c>
      <c r="D22" s="15">
        <v>100</v>
      </c>
    </row>
    <row r="23" spans="1:8" ht="24" x14ac:dyDescent="0.55000000000000004">
      <c r="A23" s="11" t="s">
        <v>7</v>
      </c>
      <c r="B23" s="16">
        <f>B6/B5*100</f>
        <v>0.13310680747858158</v>
      </c>
      <c r="C23" s="16">
        <f t="shared" ref="C23:D23" si="0">C6/C5*100</f>
        <v>8.0489425718080515E-2</v>
      </c>
      <c r="D23" s="16">
        <f t="shared" si="0"/>
        <v>0.19331946540677683</v>
      </c>
      <c r="F23" s="20"/>
      <c r="G23" s="20"/>
      <c r="H23" s="20"/>
    </row>
    <row r="24" spans="1:8" ht="24" x14ac:dyDescent="0.55000000000000004">
      <c r="A24" s="8" t="s">
        <v>8</v>
      </c>
      <c r="B24" s="16">
        <f>B7/B5*100</f>
        <v>14.197682818067726</v>
      </c>
      <c r="C24" s="16">
        <f t="shared" ref="C24:D24" si="1">C7/C5*100</f>
        <v>13.766071292276234</v>
      </c>
      <c r="D24" s="16">
        <f t="shared" si="1"/>
        <v>14.691598627945238</v>
      </c>
    </row>
    <row r="25" spans="1:8" ht="24" x14ac:dyDescent="0.55000000000000004">
      <c r="A25" s="7" t="s">
        <v>9</v>
      </c>
      <c r="B25" s="16">
        <f>B8/B5*100</f>
        <v>31.63929658610471</v>
      </c>
      <c r="C25" s="16">
        <f t="shared" ref="C25:D25" si="2">C8/C5*100</f>
        <v>31.851983747246067</v>
      </c>
      <c r="D25" s="16">
        <f t="shared" si="2"/>
        <v>31.395911919244039</v>
      </c>
    </row>
    <row r="26" spans="1:8" ht="24" x14ac:dyDescent="0.55000000000000004">
      <c r="A26" s="7" t="s">
        <v>10</v>
      </c>
      <c r="B26" s="16">
        <f>B9/B5*100</f>
        <v>22.613468065100626</v>
      </c>
      <c r="C26" s="16">
        <f t="shared" ref="C26:D26" si="3">C9/C5*100</f>
        <v>23.294646046666525</v>
      </c>
      <c r="D26" s="16">
        <f t="shared" si="3"/>
        <v>21.833965405103797</v>
      </c>
    </row>
    <row r="27" spans="1:8" ht="24" x14ac:dyDescent="0.55000000000000004">
      <c r="A27" s="8" t="s">
        <v>11</v>
      </c>
      <c r="B27" s="16">
        <f>B10/B5*100</f>
        <v>21.215168623209752</v>
      </c>
      <c r="C27" s="16">
        <f t="shared" ref="C27:D27" si="4">C10/C5*100</f>
        <v>22.772770476684329</v>
      </c>
      <c r="D27" s="16">
        <f t="shared" si="4"/>
        <v>19.432742652273838</v>
      </c>
    </row>
    <row r="28" spans="1:8" ht="24" x14ac:dyDescent="0.55000000000000004">
      <c r="A28" s="7" t="s">
        <v>12</v>
      </c>
      <c r="B28" s="16">
        <f>B11/B5*100</f>
        <v>19.454782937383897</v>
      </c>
      <c r="C28" s="16">
        <f>C11/C5*100</f>
        <v>19.804280529090683</v>
      </c>
      <c r="D28" s="16">
        <f t="shared" ref="D28" si="5">D11/D5*100</f>
        <v>19.05484953791975</v>
      </c>
    </row>
    <row r="29" spans="1:8" ht="24" x14ac:dyDescent="0.55000000000000004">
      <c r="A29" s="7" t="s">
        <v>13</v>
      </c>
      <c r="B29" s="16">
        <f>B12/B5*100</f>
        <v>1.7603856858258577</v>
      </c>
      <c r="C29" s="16">
        <f t="shared" ref="C29:D29" si="6">C12/C5*100</f>
        <v>2.9684899475936506</v>
      </c>
      <c r="D29" s="16">
        <f t="shared" si="6"/>
        <v>0.37789311435408857</v>
      </c>
    </row>
    <row r="30" spans="1:8" ht="24" x14ac:dyDescent="0.55000000000000004">
      <c r="A30" s="12" t="s">
        <v>14</v>
      </c>
      <c r="B30" s="5" t="s">
        <v>22</v>
      </c>
      <c r="C30" s="5" t="s">
        <v>22</v>
      </c>
      <c r="D30" s="5" t="s">
        <v>22</v>
      </c>
    </row>
    <row r="31" spans="1:8" ht="24" x14ac:dyDescent="0.55000000000000004">
      <c r="A31" s="8" t="s">
        <v>15</v>
      </c>
      <c r="B31" s="16">
        <f>B14/B5*100</f>
        <v>10.201277100038606</v>
      </c>
      <c r="C31" s="16">
        <f t="shared" ref="C31:D31" si="7">C14/C5*100</f>
        <v>8.2340390114087683</v>
      </c>
      <c r="D31" s="16">
        <f t="shared" si="7"/>
        <v>12.452473468042754</v>
      </c>
    </row>
    <row r="32" spans="1:8" ht="24" x14ac:dyDescent="0.55000000000000004">
      <c r="A32" s="12" t="s">
        <v>16</v>
      </c>
      <c r="B32" s="16">
        <f>B15/B5*100</f>
        <v>4.3458850717578486</v>
      </c>
      <c r="C32" s="16">
        <f>C15/C5*100</f>
        <v>3.3546435885277308</v>
      </c>
      <c r="D32" s="16">
        <f t="shared" ref="D32" si="8">D15/D5*100</f>
        <v>5.4802116672191454</v>
      </c>
    </row>
    <row r="33" spans="1:4" ht="24" x14ac:dyDescent="0.55000000000000004">
      <c r="A33" s="12" t="s">
        <v>17</v>
      </c>
      <c r="B33" s="16">
        <f>B16/B5*100</f>
        <v>4.3662616373622374</v>
      </c>
      <c r="C33" s="16">
        <f t="shared" ref="C33:D33" si="9">C16/C5*100</f>
        <v>3.7348081628356642</v>
      </c>
      <c r="D33" s="16">
        <f t="shared" si="9"/>
        <v>5.0888652256991787</v>
      </c>
    </row>
    <row r="34" spans="1:4" ht="24" x14ac:dyDescent="0.55000000000000004">
      <c r="A34" s="12" t="s">
        <v>18</v>
      </c>
      <c r="B34" s="16">
        <f>B17/B5*100</f>
        <v>1.4891303909185192</v>
      </c>
      <c r="C34" s="16">
        <f t="shared" ref="C34:D34" si="10">C17/C5*100</f>
        <v>1.1445872600453737</v>
      </c>
      <c r="D34" s="16">
        <f t="shared" si="10"/>
        <v>1.883396575124429</v>
      </c>
    </row>
    <row r="35" spans="1:4" ht="24" x14ac:dyDescent="0.55000000000000004">
      <c r="A35" s="12" t="s">
        <v>19</v>
      </c>
      <c r="B35" s="5" t="s">
        <v>22</v>
      </c>
      <c r="C35" s="5" t="s">
        <v>22</v>
      </c>
      <c r="D35" s="5" t="s">
        <v>22</v>
      </c>
    </row>
    <row r="36" spans="1:4" ht="24" x14ac:dyDescent="0.55000000000000004">
      <c r="A36" s="12" t="s">
        <v>20</v>
      </c>
      <c r="B36" s="16" t="s">
        <v>23</v>
      </c>
      <c r="C36" s="16" t="s">
        <v>25</v>
      </c>
      <c r="D36" s="5" t="s">
        <v>22</v>
      </c>
    </row>
    <row r="38" spans="1:4" ht="24" x14ac:dyDescent="0.55000000000000004">
      <c r="A38" s="14" t="s">
        <v>24</v>
      </c>
      <c r="B38" s="14"/>
      <c r="C38" s="14"/>
      <c r="D38" s="14"/>
    </row>
    <row r="39" spans="1:4" ht="24" x14ac:dyDescent="0.55000000000000004">
      <c r="A39" s="14" t="s">
        <v>28</v>
      </c>
      <c r="B39" s="14"/>
      <c r="C39" s="14"/>
      <c r="D39" s="19"/>
    </row>
    <row r="40" spans="1:4" ht="24" x14ac:dyDescent="0.55000000000000004">
      <c r="A40" s="14" t="s">
        <v>21</v>
      </c>
      <c r="B40" s="14"/>
      <c r="C40" s="14"/>
      <c r="D40" s="19"/>
    </row>
  </sheetData>
  <mergeCells count="1">
    <mergeCell ref="A3:A4"/>
  </mergeCells>
  <pageMargins left="0.7" right="0.7" top="0.75" bottom="0.75" header="0.3" footer="0.3"/>
  <pageSetup paperSize="9" scale="9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Windows10</dc:creator>
  <cp:lastModifiedBy>bungkan</cp:lastModifiedBy>
  <cp:lastPrinted>2020-12-25T06:58:22Z</cp:lastPrinted>
  <dcterms:created xsi:type="dcterms:W3CDTF">2020-12-17T02:50:08Z</dcterms:created>
  <dcterms:modified xsi:type="dcterms:W3CDTF">2024-06-24T02:07:16Z</dcterms:modified>
</cp:coreProperties>
</file>