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1580"/>
  </bookViews>
  <sheets>
    <sheet name="Sheet4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4" l="1"/>
  <c r="C49" i="4"/>
  <c r="D49" i="4"/>
  <c r="B49" i="4"/>
  <c r="C48" i="4"/>
  <c r="D48" i="4"/>
  <c r="B48" i="4"/>
  <c r="C47" i="4"/>
  <c r="D47" i="4"/>
  <c r="B47" i="4"/>
  <c r="B46" i="4"/>
  <c r="C46" i="4"/>
  <c r="D46" i="4"/>
  <c r="C45" i="4"/>
  <c r="D45" i="4"/>
  <c r="B45" i="4"/>
  <c r="B44" i="4"/>
  <c r="C44" i="4"/>
  <c r="D44" i="4"/>
  <c r="C39" i="4"/>
  <c r="D39" i="4"/>
  <c r="B39" i="4"/>
  <c r="C38" i="4"/>
  <c r="B38" i="4"/>
  <c r="D38" i="4"/>
  <c r="C37" i="4"/>
  <c r="D37" i="4"/>
  <c r="B37" i="4"/>
  <c r="C36" i="4"/>
  <c r="D36" i="4"/>
  <c r="B36" i="4"/>
  <c r="C33" i="4"/>
  <c r="D33" i="4"/>
  <c r="B33" i="4"/>
  <c r="C31" i="4"/>
  <c r="D31" i="4"/>
</calcChain>
</file>

<file path=xl/sharedStrings.xml><?xml version="1.0" encoding="utf-8"?>
<sst xmlns="http://schemas.openxmlformats.org/spreadsheetml/2006/main" count="108" uniqueCount="39">
  <si>
    <t>จำนวน (คน)</t>
  </si>
  <si>
    <t>รวม</t>
  </si>
  <si>
    <t>ชาย</t>
  </si>
  <si>
    <t>หญิง</t>
  </si>
  <si>
    <t>ร้อยละ</t>
  </si>
  <si>
    <t>ยอดรวม</t>
  </si>
  <si>
    <t>-</t>
  </si>
  <si>
    <t>อุตสาหกรรม</t>
  </si>
  <si>
    <t xml:space="preserve">1. เกษตรกรรม การป่าไม้ และการประมง 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</si>
  <si>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</si>
  <si>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</si>
  <si>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</si>
  <si>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 xml:space="preserve">5. การจัดหาน้ำ การจัดการ และการบำบัดน้ำเสีย </t>
  </si>
  <si>
    <t>6. การก่อสร้าง</t>
  </si>
  <si>
    <t xml:space="preserve">7. การขายส่ง และการขายปลีก  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</si>
  <si>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</si>
  <si>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</si>
  <si>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</si>
  <si>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</si>
  <si>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</si>
  <si>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</si>
  <si>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</si>
  <si>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 xml:space="preserve">15. การบริหารราชการ  การป้องกันประเทศ </t>
  </si>
  <si>
    <t>16. การศึกษา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</si>
  <si>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</si>
  <si>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</si>
  <si>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</si>
  <si>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 xml:space="preserve">20. กิจกรรมการจ้างงานในครัวเรือนส่วนบุคคล  </t>
  </si>
  <si>
    <t>21. องค์การระหว่างประเทศ</t>
  </si>
  <si>
    <t>22. ไม่ทราบ</t>
  </si>
  <si>
    <t xml:space="preserve">        สำนักงานสถิติจังหวัดบึงกาฬ</t>
  </si>
  <si>
    <t>n.a.</t>
  </si>
  <si>
    <t>...</t>
  </si>
  <si>
    <t xml:space="preserve">1/ รวมทหารประจำการ ที่เป็นสมาชิกในครัวเรือนส่วนบุคคล </t>
  </si>
  <si>
    <t>หมายเหตุ :   "n.a." ไม่มีข้อมูล</t>
  </si>
  <si>
    <t>..</t>
  </si>
  <si>
    <t>ตารางที่ 4 จำนวนผู้มีงานทำ จำแนกตามกิจกรรมทางเศรษฐกิจ และเพศ ภาคตะวันออกเฉียงเหนือ เป็นรายจังหวัด</t>
  </si>
  <si>
    <t xml:space="preserve">ที่มา : สรุปผลการสำรวจภาวะการทำงานของประชากร ไตรมาสที่ 1 (มกราคม-มีนาคม) 2567 จังหวัดบึงกาฬ </t>
  </si>
  <si>
    <t xml:space="preserve">            ไตรมาสที่ 1 (มกราคม - มีนาคม)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</si>
</sst>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9" formatCode="0.0"/>
    <numFmt numFmtId="190" formatCode="_-* #,##0.0_-;\-* #,##0.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H Sarabun New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31">
    <xf numFmtId="0" fontId="0" fillId="0" borderId="0" xfId="0"/>
    <xf numFmtId="0" fontId="2" fillId="0" borderId="0" xfId="0" applyFont="1"/>
    <xf numFmtId="187" fontId="4" fillId="0" borderId="0" xfId="1" applyNumberFormat="1" applyFont="1" applyAlignment="1">
      <alignment horizontal="right"/>
    </xf>
    <xf numFmtId="187" fontId="4" fillId="0" borderId="0" xfId="0" applyNumberFormat="1" applyFont="1" applyAlignment="1">
      <alignment horizontal="right"/>
    </xf>
    <xf numFmtId="187" fontId="4" fillId="0" borderId="0" xfId="1" applyNumberFormat="1" applyFont="1"/>
    <xf numFmtId="0" fontId="7" fillId="0" borderId="0" xfId="2" applyFont="1" applyAlignment="1">
      <alignment horizontal="center" vertical="center"/>
    </xf>
    <xf numFmtId="0" fontId="8" fillId="0" borderId="0" xfId="2" quotePrefix="1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0" fontId="8" fillId="0" borderId="0" xfId="3" applyFont="1"/>
    <xf numFmtId="189" fontId="4" fillId="0" borderId="0" xfId="0" applyNumberFormat="1" applyFont="1"/>
    <xf numFmtId="189" fontId="5" fillId="0" borderId="0" xfId="0" applyNumberFormat="1" applyFont="1" applyAlignment="1">
      <alignment horizontal="center"/>
    </xf>
    <xf numFmtId="0" fontId="8" fillId="0" borderId="0" xfId="0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0" fontId="9" fillId="0" borderId="0" xfId="0" applyFont="1"/>
    <xf numFmtId="187" fontId="10" fillId="0" borderId="0" xfId="1" applyNumberFormat="1" applyFont="1" applyAlignment="1">
      <alignment horizontal="right"/>
    </xf>
    <xf numFmtId="0" fontId="9" fillId="0" borderId="0" xfId="0" applyFont="1" applyAlignment="1">
      <alignment vertical="center"/>
    </xf>
    <xf numFmtId="189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7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  <xf numFmtId="0" fontId="8" fillId="0" borderId="0" xfId="0" quotePrefix="1" applyFont="1" applyAlignment="1">
      <alignment horizontal="left" vertical="center"/>
    </xf>
    <xf numFmtId="187" fontId="11" fillId="0" borderId="0" xfId="1" applyNumberFormat="1" applyFont="1" applyAlignment="1">
      <alignment horizontal="right"/>
    </xf>
    <xf numFmtId="190" fontId="4" fillId="0" borderId="0" xfId="0" applyNumberFormat="1" applyFont="1" applyAlignment="1">
      <alignment horizontal="right"/>
    </xf>
    <xf numFmtId="0" fontId="0" fillId="2" borderId="0" xfId="0" applyFill="1"/>
    <xf numFmtId="0" fontId="7" fillId="0" borderId="0" xfId="2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0" xfId="2" applyFont="1" applyBorder="1"/>
    <xf numFmtId="187" fontId="10" fillId="0" borderId="0" xfId="1" applyNumberFormat="1" applyFont="1" applyBorder="1" applyAlignment="1">
      <alignment horizontal="right"/>
    </xf>
    <xf numFmtId="0" fontId="8" fillId="0" borderId="0" xfId="3" applyFont="1" applyBorder="1"/>
  </cellXfs>
  <cellStyles count="4">
    <cellStyle name="Comma" xfId="1" builtinId="3"/>
    <cellStyle name="Normal" xfId="0" builtinId="0"/>
    <cellStyle name="ปกติ 2" xfId="2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zoomScaleNormal="100" workbookViewId="0">
      <selection activeCell="J49" sqref="J49"/>
    </sheetView>
  </sheetViews>
  <sheetFormatPr defaultColWidth="8.875" defaultRowHeight="14.25" x14ac:dyDescent="0.2"/>
  <cols>
    <col min="1" max="1" width="46.375" customWidth="1"/>
    <col min="2" max="2" width="16.125" customWidth="1"/>
    <col min="3" max="3" width="17.5" customWidth="1"/>
    <col min="4" max="4" width="17.125" customWidth="1"/>
    <col min="6" max="7" width="12.5" bestFit="1" customWidth="1"/>
    <col min="8" max="8" width="9.5" bestFit="1" customWidth="1"/>
    <col min="9" max="9" width="10.375" bestFit="1" customWidth="1"/>
    <col min="10" max="11" width="10.125" bestFit="1" customWidth="1"/>
    <col min="12" max="12" width="10.375" bestFit="1" customWidth="1"/>
    <col min="13" max="13" width="11.5" bestFit="1" customWidth="1"/>
    <col min="14" max="15" width="10.125" bestFit="1" customWidth="1"/>
    <col min="17" max="17" width="9.375" bestFit="1" customWidth="1"/>
  </cols>
  <sheetData>
    <row r="1" spans="1:13" ht="27.75" x14ac:dyDescent="0.65">
      <c r="A1" s="1" t="s">
        <v>36</v>
      </c>
      <c r="B1" s="1"/>
      <c r="C1" s="1"/>
      <c r="D1" s="1"/>
    </row>
    <row r="2" spans="1:13" ht="27.75" x14ac:dyDescent="0.65">
      <c r="A2" s="1" t="s">
        <v>38</v>
      </c>
      <c r="B2" s="1"/>
      <c r="C2" s="1"/>
      <c r="D2" s="1"/>
    </row>
    <row r="3" spans="1:13" ht="24" x14ac:dyDescent="0.55000000000000004">
      <c r="A3" s="26" t="s">
        <v>7</v>
      </c>
      <c r="B3" s="27"/>
      <c r="C3" s="27" t="s">
        <v>0</v>
      </c>
      <c r="D3" s="27"/>
    </row>
    <row r="4" spans="1:13" ht="24" x14ac:dyDescent="0.55000000000000004">
      <c r="A4" s="26"/>
      <c r="B4" s="27" t="s">
        <v>1</v>
      </c>
      <c r="C4" s="27" t="s">
        <v>2</v>
      </c>
      <c r="D4" s="27" t="s">
        <v>3</v>
      </c>
    </row>
    <row r="5" spans="1:13" ht="24" x14ac:dyDescent="0.55000000000000004">
      <c r="A5" s="5" t="s">
        <v>5</v>
      </c>
      <c r="B5" s="20">
        <v>185850.75</v>
      </c>
      <c r="C5" s="20">
        <v>99180.73</v>
      </c>
      <c r="D5" s="20">
        <v>86670.01</v>
      </c>
    </row>
    <row r="6" spans="1:13" ht="24" x14ac:dyDescent="0.55000000000000004">
      <c r="A6" s="6" t="s">
        <v>8</v>
      </c>
      <c r="B6" s="21">
        <v>133698.23000000001</v>
      </c>
      <c r="C6" s="21">
        <v>75025.539999999994</v>
      </c>
      <c r="D6" s="21">
        <v>58672.69</v>
      </c>
    </row>
    <row r="7" spans="1:13" ht="24" x14ac:dyDescent="0.55000000000000004">
      <c r="A7" s="7" t="s">
        <v>9</v>
      </c>
      <c r="B7" s="21">
        <v>198.95</v>
      </c>
      <c r="C7" s="21">
        <v>198.95</v>
      </c>
      <c r="D7" s="21" t="s">
        <v>31</v>
      </c>
    </row>
    <row r="8" spans="1:13" ht="24" x14ac:dyDescent="0.55000000000000004">
      <c r="A8" s="7" t="s">
        <v>10</v>
      </c>
      <c r="B8" s="21">
        <v>4742.62</v>
      </c>
      <c r="C8" s="21">
        <v>2131.06</v>
      </c>
      <c r="D8" s="21">
        <v>2611.56</v>
      </c>
      <c r="G8" s="2"/>
      <c r="M8" s="2"/>
    </row>
    <row r="9" spans="1:13" ht="24" x14ac:dyDescent="0.55000000000000004">
      <c r="A9" s="6" t="s">
        <v>11</v>
      </c>
      <c r="B9" s="21" t="s">
        <v>31</v>
      </c>
      <c r="C9" s="21" t="s">
        <v>31</v>
      </c>
      <c r="D9" s="21" t="s">
        <v>31</v>
      </c>
      <c r="G9" s="2"/>
      <c r="M9" s="2"/>
    </row>
    <row r="10" spans="1:13" ht="24" x14ac:dyDescent="0.55000000000000004">
      <c r="A10" s="6" t="s">
        <v>12</v>
      </c>
      <c r="B10" s="21">
        <v>364.88</v>
      </c>
      <c r="C10" s="21">
        <v>364.88</v>
      </c>
      <c r="D10" s="21" t="s">
        <v>31</v>
      </c>
      <c r="G10" s="2"/>
      <c r="M10" s="2"/>
    </row>
    <row r="11" spans="1:13" ht="24" x14ac:dyDescent="0.55000000000000004">
      <c r="A11" s="6" t="s">
        <v>13</v>
      </c>
      <c r="B11" s="21">
        <v>1956.44</v>
      </c>
      <c r="C11" s="21">
        <v>1703.81</v>
      </c>
      <c r="D11" s="21">
        <v>252.63</v>
      </c>
    </row>
    <row r="12" spans="1:13" ht="24" x14ac:dyDescent="0.55000000000000004">
      <c r="A12" s="7" t="s">
        <v>14</v>
      </c>
      <c r="B12" s="21">
        <v>19743.61</v>
      </c>
      <c r="C12" s="21">
        <v>7451.21</v>
      </c>
      <c r="D12" s="21">
        <v>12292.4</v>
      </c>
    </row>
    <row r="13" spans="1:13" ht="24" x14ac:dyDescent="0.55000000000000004">
      <c r="A13" s="7" t="s">
        <v>15</v>
      </c>
      <c r="B13" s="21">
        <v>1203.6099999999999</v>
      </c>
      <c r="C13" s="21">
        <v>999.89</v>
      </c>
      <c r="D13" s="21">
        <v>203.72</v>
      </c>
    </row>
    <row r="14" spans="1:13" ht="24" x14ac:dyDescent="0.55000000000000004">
      <c r="A14" s="8" t="s">
        <v>16</v>
      </c>
      <c r="B14" s="21">
        <v>4666.7299999999996</v>
      </c>
      <c r="C14" s="21">
        <v>1289.3399999999999</v>
      </c>
      <c r="D14" s="21">
        <v>3377.39</v>
      </c>
    </row>
    <row r="15" spans="1:13" ht="24" x14ac:dyDescent="0.55000000000000004">
      <c r="A15" s="8" t="s">
        <v>17</v>
      </c>
      <c r="B15" s="21" t="s">
        <v>31</v>
      </c>
      <c r="C15" s="21" t="s">
        <v>31</v>
      </c>
      <c r="D15" s="21" t="s">
        <v>31</v>
      </c>
    </row>
    <row r="16" spans="1:13" ht="24" x14ac:dyDescent="0.55000000000000004">
      <c r="A16" s="8" t="s">
        <v>18</v>
      </c>
      <c r="B16" s="21">
        <v>54.37</v>
      </c>
      <c r="C16" s="21" t="s">
        <v>31</v>
      </c>
      <c r="D16" s="21">
        <v>54.37</v>
      </c>
    </row>
    <row r="17" spans="1:10" ht="24" x14ac:dyDescent="0.55000000000000004">
      <c r="A17" s="8" t="s">
        <v>19</v>
      </c>
      <c r="B17" s="21" t="s">
        <v>31</v>
      </c>
      <c r="C17" s="21" t="s">
        <v>31</v>
      </c>
      <c r="D17" s="21" t="s">
        <v>31</v>
      </c>
      <c r="H17" s="4"/>
      <c r="I17" s="4"/>
      <c r="J17" s="4"/>
    </row>
    <row r="18" spans="1:10" ht="24" x14ac:dyDescent="0.55000000000000004">
      <c r="A18" s="8" t="s">
        <v>20</v>
      </c>
      <c r="B18" s="21">
        <v>236.12</v>
      </c>
      <c r="C18" s="21" t="s">
        <v>31</v>
      </c>
      <c r="D18" s="21">
        <v>236.12</v>
      </c>
      <c r="H18" s="4"/>
      <c r="I18" s="4"/>
      <c r="J18" s="4"/>
    </row>
    <row r="19" spans="1:10" ht="24" x14ac:dyDescent="0.55000000000000004">
      <c r="A19" s="8" t="s">
        <v>21</v>
      </c>
      <c r="B19" s="21">
        <v>369.62</v>
      </c>
      <c r="C19" s="21">
        <v>243.24</v>
      </c>
      <c r="D19" s="21">
        <v>126.38</v>
      </c>
      <c r="H19" s="4"/>
      <c r="I19" s="4"/>
      <c r="J19" s="4"/>
    </row>
    <row r="20" spans="1:10" ht="24" x14ac:dyDescent="0.55000000000000004">
      <c r="A20" s="8" t="s">
        <v>22</v>
      </c>
      <c r="B20" s="21">
        <v>4529.24</v>
      </c>
      <c r="C20" s="21">
        <v>2919.84</v>
      </c>
      <c r="D20" s="21">
        <v>1609.4</v>
      </c>
    </row>
    <row r="21" spans="1:10" ht="24" x14ac:dyDescent="0.55000000000000004">
      <c r="A21" s="8" t="s">
        <v>23</v>
      </c>
      <c r="B21" s="21">
        <v>4339.55</v>
      </c>
      <c r="C21" s="21">
        <v>1110.3800000000001</v>
      </c>
      <c r="D21" s="21">
        <v>3229.16</v>
      </c>
    </row>
    <row r="22" spans="1:10" ht="24" x14ac:dyDescent="0.55000000000000004">
      <c r="A22" s="8" t="s">
        <v>24</v>
      </c>
      <c r="B22" s="21">
        <v>1886</v>
      </c>
      <c r="C22" s="21">
        <v>369.69</v>
      </c>
      <c r="D22" s="21">
        <v>1516.31</v>
      </c>
    </row>
    <row r="23" spans="1:10" ht="24" x14ac:dyDescent="0.55000000000000004">
      <c r="A23" s="8" t="s">
        <v>25</v>
      </c>
      <c r="B23" s="21">
        <v>756.97</v>
      </c>
      <c r="C23" s="21">
        <v>556.66999999999996</v>
      </c>
      <c r="D23" s="21">
        <v>200.3</v>
      </c>
    </row>
    <row r="24" spans="1:10" ht="24" x14ac:dyDescent="0.55000000000000004">
      <c r="A24" s="8" t="s">
        <v>26</v>
      </c>
      <c r="B24" s="21">
        <v>6908.3</v>
      </c>
      <c r="C24" s="21">
        <v>4816.2299999999996</v>
      </c>
      <c r="D24" s="21">
        <v>2092.0700000000002</v>
      </c>
    </row>
    <row r="25" spans="1:10" ht="24" x14ac:dyDescent="0.55000000000000004">
      <c r="A25" s="8" t="s">
        <v>27</v>
      </c>
      <c r="B25" s="23">
        <v>195.51</v>
      </c>
      <c r="C25" s="16" t="s">
        <v>31</v>
      </c>
      <c r="D25" s="16">
        <v>195.51</v>
      </c>
    </row>
    <row r="26" spans="1:10" ht="24" x14ac:dyDescent="0.55000000000000004">
      <c r="A26" s="8" t="s">
        <v>28</v>
      </c>
      <c r="B26" s="23" t="s">
        <v>31</v>
      </c>
      <c r="C26" s="16" t="s">
        <v>31</v>
      </c>
      <c r="D26" s="16" t="s">
        <v>31</v>
      </c>
    </row>
    <row r="27" spans="1:10" ht="24" x14ac:dyDescent="0.55000000000000004">
      <c r="A27" s="9" t="s">
        <v>29</v>
      </c>
      <c r="B27" s="23" t="s">
        <v>31</v>
      </c>
      <c r="C27" s="16" t="s">
        <v>31</v>
      </c>
      <c r="D27" s="16" t="s">
        <v>31</v>
      </c>
    </row>
    <row r="28" spans="1:10" ht="24" x14ac:dyDescent="0.55000000000000004">
      <c r="A28" s="9"/>
      <c r="B28" s="10"/>
      <c r="C28" s="10"/>
      <c r="D28" s="10"/>
    </row>
    <row r="29" spans="1:10" ht="24" x14ac:dyDescent="0.55000000000000004">
      <c r="A29" s="9"/>
      <c r="B29" s="10"/>
      <c r="C29" s="11" t="s">
        <v>4</v>
      </c>
      <c r="D29" s="10"/>
    </row>
    <row r="30" spans="1:10" ht="24" x14ac:dyDescent="0.55000000000000004">
      <c r="A30" s="5" t="s">
        <v>5</v>
      </c>
      <c r="B30" s="13">
        <v>100</v>
      </c>
      <c r="C30" s="13">
        <v>100</v>
      </c>
      <c r="D30" s="13">
        <v>100</v>
      </c>
    </row>
    <row r="31" spans="1:10" ht="24" x14ac:dyDescent="0.55000000000000004">
      <c r="A31" s="6" t="s">
        <v>8</v>
      </c>
      <c r="B31" s="14">
        <f>B6/B5*100</f>
        <v>71.938493656872524</v>
      </c>
      <c r="C31" s="14">
        <f t="shared" ref="C31:D31" si="0">C6/C5*100</f>
        <v>75.64527907790152</v>
      </c>
      <c r="D31" s="14">
        <f t="shared" si="0"/>
        <v>67.696646163996064</v>
      </c>
    </row>
    <row r="32" spans="1:10" ht="24" x14ac:dyDescent="0.55000000000000004">
      <c r="A32" s="7" t="s">
        <v>9</v>
      </c>
      <c r="B32" s="3" t="s">
        <v>31</v>
      </c>
      <c r="C32" s="3" t="s">
        <v>31</v>
      </c>
      <c r="D32" s="3" t="s">
        <v>31</v>
      </c>
    </row>
    <row r="33" spans="1:8" ht="24" x14ac:dyDescent="0.55000000000000004">
      <c r="A33" s="7" t="s">
        <v>10</v>
      </c>
      <c r="B33" s="14">
        <f>B8/B5*100</f>
        <v>2.5518433474172149</v>
      </c>
      <c r="C33" s="14">
        <f t="shared" ref="C33:D33" si="1">C8/C5*100</f>
        <v>2.148663354262466</v>
      </c>
      <c r="D33" s="14">
        <f t="shared" si="1"/>
        <v>3.0132222206966404</v>
      </c>
    </row>
    <row r="34" spans="1:8" ht="24" x14ac:dyDescent="0.55000000000000004">
      <c r="A34" s="6" t="s">
        <v>11</v>
      </c>
      <c r="B34" s="3" t="s">
        <v>31</v>
      </c>
      <c r="C34" s="3" t="s">
        <v>31</v>
      </c>
      <c r="D34" s="3" t="s">
        <v>31</v>
      </c>
    </row>
    <row r="35" spans="1:8" ht="24" x14ac:dyDescent="0.55000000000000004">
      <c r="A35" s="6" t="s">
        <v>12</v>
      </c>
      <c r="B35" s="3" t="s">
        <v>31</v>
      </c>
      <c r="C35" s="3" t="s">
        <v>31</v>
      </c>
      <c r="D35" s="3" t="s">
        <v>31</v>
      </c>
    </row>
    <row r="36" spans="1:8" ht="24" x14ac:dyDescent="0.55000000000000004">
      <c r="A36" s="6" t="s">
        <v>13</v>
      </c>
      <c r="B36" s="14">
        <f>B11/B5*100</f>
        <v>1.0526941645379424</v>
      </c>
      <c r="C36" s="14">
        <f t="shared" ref="C36:D36" si="2">C11/C5*100</f>
        <v>1.7178841091409591</v>
      </c>
      <c r="D36" s="14">
        <f t="shared" si="2"/>
        <v>0.29148490925523146</v>
      </c>
    </row>
    <row r="37" spans="1:8" ht="24" x14ac:dyDescent="0.55000000000000004">
      <c r="A37" s="7" t="s">
        <v>14</v>
      </c>
      <c r="B37" s="14">
        <f>B12/B5*100</f>
        <v>10.623368482505452</v>
      </c>
      <c r="C37" s="14">
        <f t="shared" ref="C37:D37" si="3">C12/C5*100</f>
        <v>7.5127597871078393</v>
      </c>
      <c r="D37" s="14">
        <f t="shared" si="3"/>
        <v>14.1829913253731</v>
      </c>
    </row>
    <row r="38" spans="1:8" ht="24" x14ac:dyDescent="0.55000000000000004">
      <c r="A38" s="7" t="s">
        <v>15</v>
      </c>
      <c r="B38" s="14">
        <f>B13/B5*100</f>
        <v>0.64762181481645886</v>
      </c>
      <c r="C38" s="14">
        <f>C13/C5*100</f>
        <v>1.008149466131173</v>
      </c>
      <c r="D38" s="14">
        <f t="shared" ref="D38" si="4">D13/D5*100</f>
        <v>0.23505247086045106</v>
      </c>
    </row>
    <row r="39" spans="1:8" ht="24" x14ac:dyDescent="0.55000000000000004">
      <c r="A39" s="8" t="s">
        <v>16</v>
      </c>
      <c r="B39" s="14">
        <f>B14/B5*100</f>
        <v>2.5110095062839397</v>
      </c>
      <c r="C39" s="14">
        <f t="shared" ref="C39:D39" si="5">C14/C5*100</f>
        <v>1.2999904316090434</v>
      </c>
      <c r="D39" s="14">
        <f t="shared" si="5"/>
        <v>3.8968381335135414</v>
      </c>
    </row>
    <row r="40" spans="1:8" ht="24" x14ac:dyDescent="0.55000000000000004">
      <c r="A40" s="8" t="s">
        <v>17</v>
      </c>
      <c r="B40" s="3" t="s">
        <v>31</v>
      </c>
      <c r="C40" s="3" t="s">
        <v>31</v>
      </c>
      <c r="D40" s="3" t="s">
        <v>31</v>
      </c>
    </row>
    <row r="41" spans="1:8" ht="24" x14ac:dyDescent="0.55000000000000004">
      <c r="A41" s="8" t="s">
        <v>18</v>
      </c>
      <c r="B41" s="3" t="s">
        <v>31</v>
      </c>
      <c r="C41" s="3" t="s">
        <v>31</v>
      </c>
      <c r="D41" s="3" t="s">
        <v>31</v>
      </c>
    </row>
    <row r="42" spans="1:8" ht="24" x14ac:dyDescent="0.55000000000000004">
      <c r="A42" s="8" t="s">
        <v>19</v>
      </c>
      <c r="B42" s="14" t="s">
        <v>35</v>
      </c>
      <c r="C42" s="3" t="s">
        <v>6</v>
      </c>
      <c r="D42" s="14" t="s">
        <v>35</v>
      </c>
    </row>
    <row r="43" spans="1:8" ht="24" x14ac:dyDescent="0.55000000000000004">
      <c r="A43" s="8" t="s">
        <v>20</v>
      </c>
      <c r="B43" s="14" t="s">
        <v>35</v>
      </c>
      <c r="C43" s="14" t="s">
        <v>35</v>
      </c>
      <c r="D43" s="14" t="s">
        <v>6</v>
      </c>
    </row>
    <row r="44" spans="1:8" ht="24" x14ac:dyDescent="0.55000000000000004">
      <c r="A44" s="8" t="s">
        <v>21</v>
      </c>
      <c r="B44" s="14">
        <f>B19/B5*100</f>
        <v>0.19888001528107901</v>
      </c>
      <c r="C44" s="14">
        <f t="shared" ref="C44:D44" si="6">C19/C5*100</f>
        <v>0.24524925355963809</v>
      </c>
      <c r="D44" s="14">
        <f t="shared" si="6"/>
        <v>0.14581745173445809</v>
      </c>
    </row>
    <row r="45" spans="1:8" ht="24" x14ac:dyDescent="0.55000000000000004">
      <c r="A45" s="8" t="s">
        <v>22</v>
      </c>
      <c r="B45" s="14">
        <f>B20/B5*100</f>
        <v>2.4370307894910295</v>
      </c>
      <c r="C45" s="14">
        <f t="shared" ref="C45:D45" si="7">C20/C5*100</f>
        <v>2.9439589726754383</v>
      </c>
      <c r="D45" s="14">
        <f t="shared" si="7"/>
        <v>1.8569283654172881</v>
      </c>
    </row>
    <row r="46" spans="1:8" ht="24" x14ac:dyDescent="0.55000000000000004">
      <c r="A46" s="8" t="s">
        <v>23</v>
      </c>
      <c r="B46" s="14">
        <f>B21/B5*100</f>
        <v>2.3349650189735582</v>
      </c>
      <c r="C46" s="14">
        <f t="shared" ref="C46:D46" si="8">C21/C5*100</f>
        <v>1.1195521549397753</v>
      </c>
      <c r="D46" s="14">
        <f t="shared" si="8"/>
        <v>3.7258101158636072</v>
      </c>
    </row>
    <row r="47" spans="1:8" ht="24" x14ac:dyDescent="0.55000000000000004">
      <c r="A47" s="8" t="s">
        <v>24</v>
      </c>
      <c r="B47" s="14">
        <f>B22/B5*100</f>
        <v>1.014792783994684</v>
      </c>
      <c r="C47" s="14">
        <f t="shared" ref="C47:D47" si="9">C22/C5*100</f>
        <v>0.37274377794960778</v>
      </c>
      <c r="D47" s="14">
        <f t="shared" si="9"/>
        <v>1.7495209704025647</v>
      </c>
    </row>
    <row r="48" spans="1:8" ht="24" x14ac:dyDescent="0.55000000000000004">
      <c r="A48" s="8" t="s">
        <v>25</v>
      </c>
      <c r="B48" s="24">
        <f>B23/B5*100</f>
        <v>0.40729994363756944</v>
      </c>
      <c r="C48" s="24">
        <f>C23/C5*100</f>
        <v>0.56126830282455065</v>
      </c>
      <c r="D48" s="24">
        <f t="shared" ref="D48" si="10">D23/D5*100</f>
        <v>0.23110646923889824</v>
      </c>
      <c r="H48" s="25"/>
    </row>
    <row r="49" spans="1:6" ht="24" x14ac:dyDescent="0.55000000000000004">
      <c r="A49" s="8" t="s">
        <v>26</v>
      </c>
      <c r="B49" s="14">
        <f>B24/B5*100</f>
        <v>3.7171224759652572</v>
      </c>
      <c r="C49" s="14">
        <f t="shared" ref="C49:D49" si="11">C24/C5*100</f>
        <v>4.8560138647900652</v>
      </c>
      <c r="D49" s="14">
        <f t="shared" si="11"/>
        <v>2.4138338047959151</v>
      </c>
    </row>
    <row r="50" spans="1:6" ht="24" x14ac:dyDescent="0.55000000000000004">
      <c r="A50" s="8" t="s">
        <v>27</v>
      </c>
      <c r="B50" s="14" t="s">
        <v>32</v>
      </c>
      <c r="C50" s="14" t="s">
        <v>32</v>
      </c>
      <c r="D50" s="14" t="s">
        <v>32</v>
      </c>
    </row>
    <row r="51" spans="1:6" ht="24" x14ac:dyDescent="0.55000000000000004">
      <c r="A51" s="28" t="s">
        <v>28</v>
      </c>
      <c r="B51" s="29" t="s">
        <v>31</v>
      </c>
      <c r="C51" s="29" t="s">
        <v>31</v>
      </c>
      <c r="D51" s="29" t="s">
        <v>31</v>
      </c>
    </row>
    <row r="52" spans="1:6" ht="24" x14ac:dyDescent="0.55000000000000004">
      <c r="A52" s="30" t="s">
        <v>29</v>
      </c>
      <c r="B52" s="29" t="s">
        <v>31</v>
      </c>
      <c r="C52" s="29" t="s">
        <v>31</v>
      </c>
      <c r="D52" s="29" t="s">
        <v>31</v>
      </c>
    </row>
    <row r="54" spans="1:6" ht="24" x14ac:dyDescent="0.4">
      <c r="A54" s="22" t="s">
        <v>33</v>
      </c>
      <c r="B54" s="18"/>
      <c r="C54" s="18"/>
      <c r="D54" s="18"/>
      <c r="E54" s="15"/>
      <c r="F54" s="15"/>
    </row>
    <row r="55" spans="1:6" ht="24" x14ac:dyDescent="0.4">
      <c r="A55" s="22" t="s">
        <v>34</v>
      </c>
      <c r="B55" s="17"/>
      <c r="C55" s="17"/>
      <c r="D55" s="17"/>
      <c r="E55" s="15"/>
      <c r="F55" s="15"/>
    </row>
    <row r="56" spans="1:6" ht="24" x14ac:dyDescent="0.55000000000000004">
      <c r="A56" s="12" t="s">
        <v>37</v>
      </c>
      <c r="B56" s="19"/>
      <c r="C56" s="19"/>
      <c r="D56" s="19"/>
      <c r="E56" s="12"/>
      <c r="F56" s="15"/>
    </row>
    <row r="57" spans="1:6" ht="24" x14ac:dyDescent="0.55000000000000004">
      <c r="A57" s="12" t="s">
        <v>30</v>
      </c>
      <c r="B57" s="19"/>
      <c r="C57" s="19"/>
      <c r="D57" s="19"/>
      <c r="E57" s="12"/>
      <c r="F57" s="15"/>
    </row>
  </sheetData>
  <mergeCells count="1">
    <mergeCell ref="A3:A4"/>
  </mergeCells>
  <pageMargins left="0.7" right="0.7" top="0.75" bottom="0.75" header="0.3" footer="0.3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bungkan</cp:lastModifiedBy>
  <cp:lastPrinted>2020-12-25T06:58:22Z</cp:lastPrinted>
  <dcterms:created xsi:type="dcterms:W3CDTF">2020-12-17T02:50:08Z</dcterms:created>
  <dcterms:modified xsi:type="dcterms:W3CDTF">2024-06-24T02:04:06Z</dcterms:modified>
</cp:coreProperties>
</file>