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.นำเข้าข้อมูลตารางสถิติ\9.ตารางสรง\ตาราง สรง.68\ไตรมาส 2-68\"/>
    </mc:Choice>
  </mc:AlternateContent>
  <xr:revisionPtr revIDLastSave="0" documentId="8_{C7B8B8A0-61F5-42D3-9017-A7F7CB357830}" xr6:coauthVersionLast="47" xr6:coauthVersionMax="47" xr10:uidLastSave="{00000000-0000-0000-0000-000000000000}"/>
  <bookViews>
    <workbookView xWindow="-120" yWindow="-120" windowWidth="20730" windowHeight="11160" xr2:uid="{01447F0A-D04A-4B82-A018-CD507EE4D6A1}"/>
  </bookViews>
  <sheets>
    <sheet name="ตาราง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<sst xmlns="http://schemas.openxmlformats.org/spreadsheetml/2006/main" count="26" uniqueCount="18">
  <si>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</si>
  <si>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  ไตรมาสที่ 2 (เมษายน - มิถุนายน) 2568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</si>
  <si>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</si>
  <si>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</si>
  <si>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</si>
  <si>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</si>
  <si>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</si>
  <si>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</si>
  <si>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</si>
  <si>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</si>
  <si>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</si>
  <si>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ทำงานส่วนตัวโดยไม่มีลูกจ้าง</t>
  </si>
  <si>
    <t>5.  ช่วยธุรกิจในครัวเรือน</t>
  </si>
  <si>
    <t>6.  การรวมกลุ่ม</t>
  </si>
  <si>
    <t>n.a.</t>
  </si>
  <si>
    <t>ร้อยละ</t>
  </si>
  <si>
    <t>หมายเหตุ : "n.a." ไม่มีข้อมูล/สำรวจไม่พบ</t>
  </si>
  <si>
    <t xml:space="preserve">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</si>
</sst>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8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0" applyFont="1"/>
    <xf numFmtId="0" fontId="2" fillId="0" borderId="0" xfId="2" applyFont="1" applyAlignment="1">
      <alignment horizontal="left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187" fontId="2" fillId="0" borderId="0" xfId="1" applyNumberFormat="1" applyFont="1" applyFill="1"/>
    <xf numFmtId="187" fontId="3" fillId="0" borderId="0" xfId="0" applyNumberFormat="1" applyFont="1"/>
    <xf numFmtId="0" fontId="3" fillId="0" borderId="0" xfId="3" applyFont="1" applyAlignment="1">
      <alignment vertical="center"/>
    </xf>
    <xf numFmtId="187" fontId="3" fillId="0" borderId="0" xfId="1" applyNumberFormat="1" applyFont="1" applyFill="1"/>
    <xf numFmtId="43" fontId="3" fillId="0" borderId="0" xfId="0" applyNumberFormat="1" applyFont="1"/>
    <xf numFmtId="3" fontId="5" fillId="0" borderId="0" xfId="4" applyNumberFormat="1" applyFont="1" applyAlignment="1">
      <alignment horizontal="right"/>
    </xf>
    <xf numFmtId="3" fontId="6" fillId="0" borderId="0" xfId="4" applyNumberFormat="1" applyFont="1" applyAlignment="1">
      <alignment horizontal="right"/>
    </xf>
    <xf numFmtId="188" fontId="3" fillId="0" borderId="0" xfId="0" applyNumberFormat="1" applyFont="1"/>
    <xf numFmtId="3" fontId="3" fillId="0" borderId="0" xfId="0" applyNumberFormat="1" applyFont="1"/>
    <xf numFmtId="187" fontId="3" fillId="0" borderId="0" xfId="1" applyNumberFormat="1" applyFont="1" applyFill="1" applyAlignment="1">
      <alignment horizontal="right"/>
    </xf>
    <xf numFmtId="188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89" fontId="2" fillId="0" borderId="0" xfId="1" applyNumberFormat="1" applyFont="1" applyFill="1"/>
    <xf numFmtId="189" fontId="3" fillId="0" borderId="0" xfId="1" applyNumberFormat="1" applyFont="1" applyFill="1"/>
    <xf numFmtId="189" fontId="3" fillId="0" borderId="0" xfId="1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3" xfId="0" applyFont="1" applyBorder="1"/>
    <xf numFmtId="0" fontId="7" fillId="0" borderId="0" xfId="0" applyFont="1"/>
  </cellXfs>
  <cellStyles count="5">
    <cellStyle name="Comma" xfId="1" builtinId="3"/>
    <cellStyle name="Normal" xfId="0" builtinId="0"/>
    <cellStyle name="Normal 2" xfId="2" xr:uid="{CD0FFBF3-AD39-4E5C-A6CE-BF887CA6C23E}"/>
    <cellStyle name="Normal 3" xfId="3" xr:uid="{260C1F06-33F4-4963-A331-8EC21E093E9E}"/>
    <cellStyle name="ปกติ 2" xfId="4" xr:uid="{070468D8-7D0D-4877-A419-7AA8412965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971176</xdr:colOff>
      <xdr:row>24</xdr:row>
      <xdr:rowOff>44824</xdr:rowOff>
    </xdr:from>
    <xdr:ext cx="184731" cy="25673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EA9D251-C25A-40CD-BA1C-B9DC4201A6D9}"/>
            </a:ext>
          </a:extLst>
        </xdr:cNvPr>
        <xdr:cNvSpPr txBox="1"/>
      </xdr:nvSpPr>
      <xdr:spPr>
        <a:xfrm>
          <a:off x="5047876" y="6617074"/>
          <a:ext cx="184731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05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8025F-534E-4F52-9E32-617D7768C4A3}">
  <sheetPr>
    <tabColor rgb="FF9FF57D"/>
  </sheetPr>
  <dimension ref="A1:M25"/>
  <sheetViews>
    <sheetView tabSelected="1" zoomScaleNormal="100" workbookViewId="0">
      <selection activeCell="A2" sqref="A2:B2"/>
    </sheetView>
  </sheetViews>
  <sheetFormatPr defaultColWidth="9.125" defaultRowHeight="24" x14ac:dyDescent="0.55000000000000004"/>
  <cols>
    <col min="1" max="1" width="36.75" style="3" customWidth="1"/>
    <col min="2" max="4" width="16.75" style="3" customWidth="1"/>
    <col min="5" max="5" width="11.625" style="3" customWidth="1"/>
    <col min="6" max="6" width="10.75" style="3" bestFit="1" customWidth="1"/>
    <col min="7" max="16384" width="9.125" style="3"/>
  </cols>
  <sheetData>
    <row r="1" spans="1:13" x14ac:dyDescent="0.55000000000000004">
      <c r="A1" s="1" t="s">
        <v>0</v>
      </c>
      <c r="B1" s="2"/>
      <c r="C1" s="2"/>
      <c r="D1" s="2"/>
    </row>
    <row r="2" spans="1:13" x14ac:dyDescent="0.55000000000000004">
      <c r="A2" s="4" t="s">
        <v>1</v>
      </c>
      <c r="B2" s="4"/>
      <c r="C2" s="2"/>
      <c r="D2" s="2"/>
    </row>
    <row r="3" spans="1:13" ht="11.25" customHeight="1" x14ac:dyDescent="0.55000000000000004">
      <c r="A3" s="1"/>
      <c r="B3" s="2"/>
      <c r="C3" s="2"/>
      <c r="D3" s="2"/>
    </row>
    <row r="4" spans="1:13" x14ac:dyDescent="0.55000000000000004">
      <c r="A4" s="5" t="s">
        <v>2</v>
      </c>
      <c r="B4" s="6" t="s">
        <v>3</v>
      </c>
      <c r="C4" s="6" t="s">
        <v>4</v>
      </c>
      <c r="D4" s="6" t="s">
        <v>5</v>
      </c>
    </row>
    <row r="5" spans="1:13" x14ac:dyDescent="0.55000000000000004">
      <c r="B5" s="7" t="s">
        <v>6</v>
      </c>
      <c r="C5" s="7"/>
      <c r="D5" s="7"/>
    </row>
    <row r="6" spans="1:13" ht="8.25" customHeight="1" x14ac:dyDescent="0.55000000000000004">
      <c r="B6" s="8"/>
      <c r="C6" s="8"/>
      <c r="D6" s="9"/>
    </row>
    <row r="7" spans="1:13" x14ac:dyDescent="0.55000000000000004">
      <c r="A7" s="10" t="s">
        <v>7</v>
      </c>
      <c r="B7" s="11">
        <v>347957.3</v>
      </c>
      <c r="C7" s="11">
        <v>182322.03</v>
      </c>
      <c r="D7" s="11">
        <v>165635.26999999999</v>
      </c>
      <c r="F7" s="12"/>
    </row>
    <row r="8" spans="1:13" x14ac:dyDescent="0.55000000000000004">
      <c r="A8" s="13" t="s">
        <v>8</v>
      </c>
      <c r="B8" s="14">
        <v>18303.64</v>
      </c>
      <c r="C8" s="14">
        <v>11680.52</v>
      </c>
      <c r="D8" s="14">
        <v>6623.11</v>
      </c>
      <c r="E8" s="15"/>
    </row>
    <row r="9" spans="1:13" x14ac:dyDescent="0.55000000000000004">
      <c r="A9" s="13" t="s">
        <v>9</v>
      </c>
      <c r="B9" s="14">
        <v>13650.48</v>
      </c>
      <c r="C9" s="14">
        <v>6255.14</v>
      </c>
      <c r="D9" s="14">
        <v>7395.34</v>
      </c>
      <c r="E9" s="15"/>
      <c r="F9" s="16"/>
    </row>
    <row r="10" spans="1:13" x14ac:dyDescent="0.55000000000000004">
      <c r="A10" s="13" t="s">
        <v>10</v>
      </c>
      <c r="B10" s="14">
        <v>214180.55</v>
      </c>
      <c r="C10" s="14">
        <v>103995.05</v>
      </c>
      <c r="D10" s="14">
        <v>110185.5</v>
      </c>
      <c r="E10" s="15"/>
      <c r="G10" s="17"/>
      <c r="H10" s="17"/>
      <c r="I10" s="17"/>
      <c r="J10" s="17"/>
      <c r="K10" s="17"/>
      <c r="L10" s="17"/>
      <c r="M10" s="17"/>
    </row>
    <row r="11" spans="1:13" x14ac:dyDescent="0.55000000000000004">
      <c r="A11" s="13" t="s">
        <v>11</v>
      </c>
      <c r="B11" s="14">
        <v>81532.52</v>
      </c>
      <c r="C11" s="14">
        <v>53575.76</v>
      </c>
      <c r="D11" s="14">
        <v>27956.76</v>
      </c>
      <c r="E11" s="15"/>
      <c r="G11" s="17"/>
      <c r="H11" s="17"/>
      <c r="I11" s="17"/>
      <c r="J11" s="17"/>
      <c r="K11" s="17"/>
      <c r="L11" s="17"/>
      <c r="M11" s="17"/>
    </row>
    <row r="12" spans="1:13" x14ac:dyDescent="0.55000000000000004">
      <c r="A12" s="13" t="s">
        <v>12</v>
      </c>
      <c r="B12" s="14">
        <v>19047.86</v>
      </c>
      <c r="C12" s="14">
        <v>6815.56</v>
      </c>
      <c r="D12" s="14">
        <v>12232.3</v>
      </c>
      <c r="E12" s="15"/>
      <c r="G12" s="18"/>
      <c r="H12" s="18"/>
      <c r="I12" s="19"/>
    </row>
    <row r="13" spans="1:13" x14ac:dyDescent="0.55000000000000004">
      <c r="A13" s="13" t="s">
        <v>13</v>
      </c>
      <c r="B13" s="14">
        <v>1242.26</v>
      </c>
      <c r="C13" s="20" t="s">
        <v>14</v>
      </c>
      <c r="D13" s="14">
        <v>1242.26</v>
      </c>
      <c r="G13" s="21"/>
      <c r="H13" s="21"/>
      <c r="I13" s="21"/>
    </row>
    <row r="14" spans="1:13" x14ac:dyDescent="0.55000000000000004">
      <c r="B14" s="22" t="s">
        <v>15</v>
      </c>
      <c r="C14" s="22"/>
      <c r="D14" s="22"/>
      <c r="E14" s="15"/>
      <c r="F14" s="15"/>
    </row>
    <row r="15" spans="1:13" ht="9" customHeight="1" x14ac:dyDescent="0.55000000000000004">
      <c r="B15" s="23"/>
      <c r="C15" s="23"/>
      <c r="D15" s="23"/>
    </row>
    <row r="16" spans="1:13" x14ac:dyDescent="0.55000000000000004">
      <c r="A16" s="10" t="s">
        <v>7</v>
      </c>
      <c r="B16" s="24">
        <f>B7/$B$7*100</f>
        <v>100</v>
      </c>
      <c r="C16" s="24">
        <f>C7/$C$7*100</f>
        <v>100</v>
      </c>
      <c r="D16" s="24">
        <f>D7/$D$7*100</f>
        <v>100</v>
      </c>
      <c r="E16" s="18"/>
      <c r="F16" s="18"/>
      <c r="G16" s="18"/>
      <c r="H16" s="18"/>
      <c r="I16" s="18"/>
    </row>
    <row r="17" spans="1:11" x14ac:dyDescent="0.55000000000000004">
      <c r="A17" s="13" t="s">
        <v>8</v>
      </c>
      <c r="B17" s="25">
        <f t="shared" ref="B17:B22" si="0">B8/$B$7*100</f>
        <v>5.2603121130092685</v>
      </c>
      <c r="C17" s="26">
        <f t="shared" ref="C17:C20" si="1">C8/$C$7*100</f>
        <v>6.4065324415266769</v>
      </c>
      <c r="D17" s="25">
        <f t="shared" ref="D17:D22" si="2">D8/$D$7*100</f>
        <v>3.998610923869053</v>
      </c>
      <c r="F17" s="18"/>
      <c r="G17" s="18"/>
      <c r="H17" s="18"/>
      <c r="I17" s="27"/>
      <c r="J17" s="27"/>
      <c r="K17" s="27"/>
    </row>
    <row r="18" spans="1:11" x14ac:dyDescent="0.55000000000000004">
      <c r="A18" s="13" t="s">
        <v>9</v>
      </c>
      <c r="B18" s="25">
        <f t="shared" si="0"/>
        <v>3.9230330848066699</v>
      </c>
      <c r="C18" s="26">
        <f t="shared" si="1"/>
        <v>3.4308196327125144</v>
      </c>
      <c r="D18" s="25">
        <f t="shared" si="2"/>
        <v>4.4648340899857866</v>
      </c>
    </row>
    <row r="19" spans="1:11" x14ac:dyDescent="0.55000000000000004">
      <c r="A19" s="13" t="s">
        <v>10</v>
      </c>
      <c r="B19" s="25">
        <f>B10/$B$7*100-0.1</f>
        <v>61.453687765711486</v>
      </c>
      <c r="C19" s="26">
        <f t="shared" si="1"/>
        <v>57.039212430883964</v>
      </c>
      <c r="D19" s="25">
        <f t="shared" si="2"/>
        <v>66.522969413458867</v>
      </c>
    </row>
    <row r="20" spans="1:11" x14ac:dyDescent="0.55000000000000004">
      <c r="A20" s="13" t="s">
        <v>11</v>
      </c>
      <c r="B20" s="25">
        <f t="shared" si="0"/>
        <v>23.431760161376125</v>
      </c>
      <c r="C20" s="26">
        <f t="shared" si="1"/>
        <v>29.385236660649294</v>
      </c>
      <c r="D20" s="25">
        <f t="shared" si="2"/>
        <v>16.878506612752222</v>
      </c>
    </row>
    <row r="21" spans="1:11" x14ac:dyDescent="0.55000000000000004">
      <c r="A21" s="13" t="s">
        <v>12</v>
      </c>
      <c r="B21" s="25">
        <f>B12/$B$7*100</f>
        <v>5.4741946784849755</v>
      </c>
      <c r="C21" s="26">
        <f>C12/$C$7*100+0.1</f>
        <v>3.8381988342275486</v>
      </c>
      <c r="D21" s="25">
        <f t="shared" si="2"/>
        <v>7.3850816918401492</v>
      </c>
    </row>
    <row r="22" spans="1:11" x14ac:dyDescent="0.55000000000000004">
      <c r="A22" s="13" t="s">
        <v>13</v>
      </c>
      <c r="B22" s="25">
        <f t="shared" si="0"/>
        <v>0.35701507052733195</v>
      </c>
      <c r="C22" s="26" t="s">
        <v>14</v>
      </c>
      <c r="D22" s="25">
        <f t="shared" si="2"/>
        <v>0.74999726809392719</v>
      </c>
    </row>
    <row r="23" spans="1:11" ht="9.4" customHeight="1" x14ac:dyDescent="0.55000000000000004">
      <c r="A23" s="28"/>
      <c r="B23" s="28"/>
      <c r="C23" s="28"/>
      <c r="D23" s="28"/>
    </row>
    <row r="24" spans="1:11" x14ac:dyDescent="0.55000000000000004">
      <c r="A24" s="29" t="s">
        <v>16</v>
      </c>
    </row>
    <row r="25" spans="1:11" x14ac:dyDescent="0.55000000000000004">
      <c r="A25" s="29" t="s">
        <v>17</v>
      </c>
      <c r="B25" s="18"/>
      <c r="C25" s="18"/>
      <c r="D25" s="18"/>
    </row>
  </sheetData>
  <mergeCells count="3">
    <mergeCell ref="A2:B2"/>
    <mergeCell ref="B5:D5"/>
    <mergeCell ref="B14:D14"/>
  </mergeCells>
  <pageMargins left="0.62992125984251968" right="0.43307086614173229" top="0.39370078740157483" bottom="0.55118110236220474" header="0.39370078740157483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2025-08-30T15:27:03Z</dcterms:created>
  <dcterms:modified xsi:type="dcterms:W3CDTF">2025-08-30T15:27:17Z</dcterms:modified>
</cp:coreProperties>
</file>