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1.สถิติประชากรศาสตร์_68\"/>
    </mc:Choice>
  </mc:AlternateContent>
  <xr:revisionPtr revIDLastSave="0" documentId="8_{DEFF99B8-3DE4-4E24-B9EA-6A2701260CC9}" xr6:coauthVersionLast="47" xr6:coauthVersionMax="47" xr10:uidLastSave="{00000000-0000-0000-0000-000000000000}"/>
  <bookViews>
    <workbookView xWindow="-120" yWindow="-120" windowWidth="21840" windowHeight="13020" xr2:uid="{1BFCBA97-33BF-403B-8D4E-C839F1BC87ED}"/>
  </bookViews>
  <sheets>
    <sheet name="T-1.5" sheetId="1" r:id="rId1"/>
  </sheets>
  <definedNames>
    <definedName name="_xlnm.Print_Area" localSheetId="0">'T-1.5'!$A$1:$O$19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L23" i="1"/>
  <c r="K23" i="1"/>
  <c r="J23" i="1"/>
  <c r="I23" i="1"/>
  <c r="K22" i="1"/>
  <c r="J22" i="1"/>
  <c r="I22" i="1"/>
  <c r="R13" i="1"/>
  <c r="Q13" i="1"/>
  <c r="R12" i="1"/>
  <c r="Q12" i="1"/>
  <c r="Q11" i="1"/>
</calcChain>
</file>

<file path=xl/sharedStrings.xml><?xml version="1.0" encoding="utf-8"?>
<sst xmlns="http://schemas.openxmlformats.org/spreadsheetml/2006/main" count="32" uniqueCount="30">
  <si>
    <t>ตาราง</t>
  </si>
  <si>
    <t>จำนวนและอัตราเกิดมีชีพ การตาย ทารกตาย และมารดาตาย พ.ศ. 2563 - 2567</t>
  </si>
  <si>
    <t>Table</t>
  </si>
  <si>
    <t>Number and Rate of Live births, Death, Infant Mortality and Maternal Mortality: 2020 - 2024</t>
  </si>
  <si>
    <t>ปี</t>
  </si>
  <si>
    <t>จำนวน  Number</t>
  </si>
  <si>
    <t>อัตรา  Rate</t>
  </si>
  <si>
    <t>Year</t>
  </si>
  <si>
    <t>เกิดมีชีพ</t>
  </si>
  <si>
    <t>ตาย</t>
  </si>
  <si>
    <t>ทารกตาย</t>
  </si>
  <si>
    <t>มารดาตาย</t>
  </si>
  <si>
    <r>
      <t xml:space="preserve">เกิด </t>
    </r>
    <r>
      <rPr>
        <vertAlign val="superscript"/>
        <sz val="13"/>
        <rFont val="TH SarabunPSK"/>
        <family val="2"/>
      </rPr>
      <t>1/</t>
    </r>
  </si>
  <si>
    <r>
      <t xml:space="preserve">ตาย </t>
    </r>
    <r>
      <rPr>
        <vertAlign val="superscript"/>
        <sz val="13"/>
        <rFont val="TH SarabunPSK"/>
        <family val="2"/>
      </rPr>
      <t>1/</t>
    </r>
  </si>
  <si>
    <r>
      <t xml:space="preserve">ทารกตาย </t>
    </r>
    <r>
      <rPr>
        <vertAlign val="superscript"/>
        <sz val="13"/>
        <rFont val="TH SarabunPSK"/>
        <family val="2"/>
      </rPr>
      <t>2/</t>
    </r>
  </si>
  <si>
    <r>
      <t xml:space="preserve">มารดาตาย </t>
    </r>
    <r>
      <rPr>
        <vertAlign val="superscript"/>
        <sz val="13"/>
        <rFont val="TH SarabunPSK"/>
        <family val="2"/>
      </rPr>
      <t>3/</t>
    </r>
  </si>
  <si>
    <t>Live births</t>
  </si>
  <si>
    <t>Death</t>
  </si>
  <si>
    <t>Infant mortatity</t>
  </si>
  <si>
    <t>Maternal mortality</t>
  </si>
  <si>
    <t>Crude birth</t>
  </si>
  <si>
    <t>Crude death</t>
  </si>
  <si>
    <t>1/  อัตราเกิดและตายต่อประชากร 1,000 คน</t>
  </si>
  <si>
    <t>1/  Crude birth and death rate per 1,000 populations.</t>
  </si>
  <si>
    <t>2/  อัตราทารกตายต่อการเกิดมีชีพ 1,000 คน</t>
  </si>
  <si>
    <t>2/  Infant mortality rate per 1,000 livebirths.</t>
  </si>
  <si>
    <t>3/  อัตรามารดาตายต่อการเกิดมีชีพ 100,000 คน</t>
  </si>
  <si>
    <t>3/  Maternal mortlity rate per 100,000 livebirths.</t>
  </si>
  <si>
    <t xml:space="preserve">        ที่มา:  สำนักงานสาธารณสุขจังหวัดหนองคาย</t>
  </si>
  <si>
    <t xml:space="preserve">                 Source: Nong Khai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</si>
</sst>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5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vertical="center"/>
    </xf>
    <xf numFmtId="165" fontId="3" fillId="0" borderId="12" xfId="1" applyNumberFormat="1" applyFont="1" applyBorder="1" applyAlignment="1">
      <alignment horizontal="right" vertical="justify" indent="3"/>
    </xf>
    <xf numFmtId="164" fontId="3" fillId="0" borderId="12" xfId="1" applyFont="1" applyBorder="1" applyAlignment="1">
      <alignment horizontal="right" vertical="justify" indent="3"/>
    </xf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center"/>
    </xf>
    <xf numFmtId="0" fontId="3" fillId="0" borderId="8" xfId="0" applyFont="1" applyBorder="1"/>
    <xf numFmtId="0" fontId="3" fillId="0" borderId="8" xfId="0" applyFont="1" applyBorder="1" applyAlignment="1">
      <alignment vertical="top"/>
    </xf>
    <xf numFmtId="0" fontId="3" fillId="0" borderId="10" xfId="0" applyFont="1" applyBorder="1"/>
    <xf numFmtId="0" fontId="3" fillId="0" borderId="11" xfId="0" applyFont="1" applyBorder="1"/>
    <xf numFmtId="0" fontId="7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43" fontId="2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64829</xdr:colOff>
      <xdr:row>0</xdr:row>
      <xdr:rowOff>19050</xdr:rowOff>
    </xdr:from>
    <xdr:to>
      <xdr:col>15</xdr:col>
      <xdr:colOff>424829</xdr:colOff>
      <xdr:row>2</xdr:row>
      <xdr:rowOff>226800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72040ED8-63D9-42DC-84C7-26986BB01FAD}"/>
            </a:ext>
          </a:extLst>
        </xdr:cNvPr>
        <xdr:cNvGrpSpPr/>
      </xdr:nvGrpSpPr>
      <xdr:grpSpPr>
        <a:xfrm>
          <a:off x="10370879" y="19050"/>
          <a:ext cx="360000" cy="760200"/>
          <a:chOff x="10028509" y="1885951"/>
          <a:chExt cx="353741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D9D5926B-BE74-463B-9A76-185C5B86B422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7628F270-1DF9-4EB1-918E-112E1345156A}"/>
              </a:ext>
            </a:extLst>
          </xdr:cNvPr>
          <xdr:cNvSpPr txBox="1"/>
        </xdr:nvSpPr>
        <xdr:spPr>
          <a:xfrm rot="5400000">
            <a:off x="9931504" y="2019373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D3EA7-2ADF-4A31-B2ED-48AC3C358255}">
  <sheetPr>
    <tabColor rgb="FF92D050"/>
  </sheetPr>
  <dimension ref="A2:T26"/>
  <sheetViews>
    <sheetView showGridLines="0" tabSelected="1" view="pageBreakPreview" zoomScaleNormal="100" zoomScaleSheetLayoutView="100" workbookViewId="0">
      <selection activeCell="R12" sqref="R12"/>
    </sheetView>
  </sheetViews>
  <sheetFormatPr defaultColWidth="9.140625" defaultRowHeight="21.75" x14ac:dyDescent="0.5"/>
  <cols>
    <col min="1" max="1" width="0.85546875" style="3" customWidth="1"/>
    <col min="2" max="2" width="5.85546875" style="3" customWidth="1"/>
    <col min="3" max="3" width="4.42578125" style="3" bestFit="1" customWidth="1"/>
    <col min="4" max="4" width="3.42578125" style="3" customWidth="1"/>
    <col min="5" max="6" width="14.28515625" style="3" customWidth="1"/>
    <col min="7" max="8" width="14.85546875" style="3" customWidth="1"/>
    <col min="9" max="10" width="14.28515625" style="3" customWidth="1"/>
    <col min="11" max="12" width="14.85546875" style="3" customWidth="1"/>
    <col min="13" max="13" width="15" style="3" customWidth="1"/>
    <col min="14" max="14" width="1.7109375" style="3" customWidth="1"/>
    <col min="15" max="16" width="6.7109375" style="3" customWidth="1"/>
    <col min="17" max="16384" width="9.140625" style="3"/>
  </cols>
  <sheetData>
    <row r="2" spans="1:20" s="1" customFormat="1" x14ac:dyDescent="0.5">
      <c r="B2" s="1" t="s">
        <v>0</v>
      </c>
      <c r="C2" s="2">
        <v>1.5</v>
      </c>
      <c r="D2" s="1" t="s">
        <v>1</v>
      </c>
    </row>
    <row r="3" spans="1:20" s="1" customFormat="1" x14ac:dyDescent="0.5">
      <c r="B3" s="1" t="s">
        <v>2</v>
      </c>
      <c r="C3" s="2">
        <v>1.5</v>
      </c>
      <c r="D3" s="1" t="s">
        <v>3</v>
      </c>
    </row>
    <row r="4" spans="1:20" ht="6" customHeight="1" x14ac:dyDescent="0.5"/>
    <row r="5" spans="1:20" s="8" customFormat="1" ht="21.75" customHeight="1" x14ac:dyDescent="0.45">
      <c r="A5" s="4" t="s">
        <v>4</v>
      </c>
      <c r="B5" s="4"/>
      <c r="C5" s="4"/>
      <c r="D5" s="5"/>
      <c r="E5" s="6" t="s">
        <v>5</v>
      </c>
      <c r="F5" s="6"/>
      <c r="G5" s="6"/>
      <c r="H5" s="6"/>
      <c r="I5" s="6" t="s">
        <v>6</v>
      </c>
      <c r="J5" s="6"/>
      <c r="K5" s="6"/>
      <c r="L5" s="6"/>
      <c r="M5" s="7" t="s">
        <v>7</v>
      </c>
    </row>
    <row r="6" spans="1:20" s="8" customFormat="1" ht="21" customHeight="1" x14ac:dyDescent="0.45">
      <c r="A6" s="9"/>
      <c r="B6" s="9"/>
      <c r="C6" s="9"/>
      <c r="D6" s="10"/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13</v>
      </c>
      <c r="K6" s="11" t="s">
        <v>14</v>
      </c>
      <c r="L6" s="11" t="s">
        <v>15</v>
      </c>
      <c r="M6" s="12"/>
    </row>
    <row r="7" spans="1:20" s="8" customFormat="1" ht="19.5" x14ac:dyDescent="0.45">
      <c r="A7" s="13"/>
      <c r="B7" s="13"/>
      <c r="C7" s="13"/>
      <c r="D7" s="14"/>
      <c r="E7" s="15" t="s">
        <v>16</v>
      </c>
      <c r="F7" s="15" t="s">
        <v>17</v>
      </c>
      <c r="G7" s="15" t="s">
        <v>18</v>
      </c>
      <c r="H7" s="15" t="s">
        <v>19</v>
      </c>
      <c r="I7" s="15" t="s">
        <v>20</v>
      </c>
      <c r="J7" s="15" t="s">
        <v>21</v>
      </c>
      <c r="K7" s="15" t="s">
        <v>18</v>
      </c>
      <c r="L7" s="15" t="s">
        <v>19</v>
      </c>
      <c r="M7" s="16"/>
    </row>
    <row r="8" spans="1:20" s="21" customFormat="1" ht="19.5" x14ac:dyDescent="0.45">
      <c r="A8" s="17"/>
      <c r="B8" s="17"/>
      <c r="C8" s="17"/>
      <c r="D8" s="18"/>
      <c r="E8" s="19"/>
      <c r="F8" s="19"/>
      <c r="G8" s="19"/>
      <c r="H8" s="19"/>
      <c r="I8" s="19"/>
      <c r="J8" s="19"/>
      <c r="K8" s="19"/>
      <c r="L8" s="19"/>
      <c r="M8" s="20"/>
    </row>
    <row r="9" spans="1:20" s="22" customFormat="1" ht="50.25" customHeight="1" x14ac:dyDescent="0.5">
      <c r="B9" s="23"/>
      <c r="C9" s="23">
        <v>2563</v>
      </c>
      <c r="D9" s="24"/>
      <c r="E9" s="25">
        <v>3923</v>
      </c>
      <c r="F9" s="25">
        <v>3393</v>
      </c>
      <c r="G9" s="25">
        <v>0</v>
      </c>
      <c r="H9" s="25">
        <v>0</v>
      </c>
      <c r="I9" s="26">
        <v>7.58</v>
      </c>
      <c r="J9" s="26">
        <v>9.8000000000000007</v>
      </c>
      <c r="K9" s="26">
        <v>0</v>
      </c>
      <c r="L9" s="26">
        <v>0</v>
      </c>
      <c r="M9" s="27">
        <v>2020</v>
      </c>
      <c r="Q9" s="28"/>
      <c r="R9" s="28"/>
      <c r="S9" s="28"/>
      <c r="T9" s="28"/>
    </row>
    <row r="10" spans="1:20" s="22" customFormat="1" ht="50.25" customHeight="1" x14ac:dyDescent="0.5">
      <c r="B10" s="23"/>
      <c r="C10" s="23">
        <v>2564</v>
      </c>
      <c r="D10" s="24"/>
      <c r="E10" s="25">
        <v>3661</v>
      </c>
      <c r="F10" s="25">
        <v>3980</v>
      </c>
      <c r="G10" s="25">
        <v>11</v>
      </c>
      <c r="H10" s="25">
        <v>0</v>
      </c>
      <c r="I10" s="26">
        <v>7.08</v>
      </c>
      <c r="J10" s="26">
        <v>7.7</v>
      </c>
      <c r="K10" s="26">
        <v>3</v>
      </c>
      <c r="L10" s="26">
        <v>0</v>
      </c>
      <c r="M10" s="27">
        <v>2021</v>
      </c>
      <c r="Q10" s="28"/>
      <c r="R10" s="28"/>
      <c r="S10" s="28"/>
      <c r="T10" s="28"/>
    </row>
    <row r="11" spans="1:20" s="22" customFormat="1" ht="50.25" customHeight="1" x14ac:dyDescent="0.5">
      <c r="B11" s="23"/>
      <c r="C11" s="23">
        <v>2565</v>
      </c>
      <c r="E11" s="25">
        <v>3145</v>
      </c>
      <c r="F11" s="25">
        <v>4397</v>
      </c>
      <c r="G11" s="25">
        <v>19</v>
      </c>
      <c r="H11" s="25">
        <v>0</v>
      </c>
      <c r="I11" s="26">
        <v>6.1</v>
      </c>
      <c r="J11" s="26">
        <v>8.52</v>
      </c>
      <c r="K11" s="26">
        <v>6.04</v>
      </c>
      <c r="L11" s="26">
        <v>0</v>
      </c>
      <c r="M11" s="27">
        <v>2022</v>
      </c>
      <c r="Q11" s="28">
        <f>G11/E11*1000</f>
        <v>6.0413354531001593</v>
      </c>
      <c r="R11" s="28"/>
      <c r="S11" s="28"/>
      <c r="T11" s="28"/>
    </row>
    <row r="12" spans="1:20" s="22" customFormat="1" ht="50.25" customHeight="1" x14ac:dyDescent="0.5">
      <c r="B12" s="23"/>
      <c r="C12" s="23">
        <v>2566</v>
      </c>
      <c r="E12" s="25">
        <v>3343</v>
      </c>
      <c r="F12" s="25">
        <v>4209</v>
      </c>
      <c r="G12" s="25">
        <v>13</v>
      </c>
      <c r="H12" s="25">
        <v>1</v>
      </c>
      <c r="I12" s="26">
        <v>6.5</v>
      </c>
      <c r="J12" s="26">
        <v>8.19</v>
      </c>
      <c r="K12" s="26">
        <v>3.89</v>
      </c>
      <c r="L12" s="26">
        <v>29.91</v>
      </c>
      <c r="M12" s="27">
        <v>2023</v>
      </c>
      <c r="P12" s="28"/>
      <c r="Q12" s="28">
        <f>G12/E12*1000</f>
        <v>3.8887227041579417</v>
      </c>
      <c r="R12" s="28">
        <f>H12/E12*100000</f>
        <v>29.913251570445709</v>
      </c>
      <c r="S12" s="28"/>
      <c r="T12" s="28"/>
    </row>
    <row r="13" spans="1:20" s="22" customFormat="1" ht="50.25" customHeight="1" x14ac:dyDescent="0.5">
      <c r="B13" s="23"/>
      <c r="C13" s="23">
        <v>2567</v>
      </c>
      <c r="E13" s="25">
        <v>2903</v>
      </c>
      <c r="F13" s="25">
        <v>4145</v>
      </c>
      <c r="G13" s="25">
        <v>11</v>
      </c>
      <c r="H13" s="25">
        <v>0</v>
      </c>
      <c r="I13" s="26">
        <v>5.67</v>
      </c>
      <c r="J13" s="26">
        <v>8.1</v>
      </c>
      <c r="K13" s="26">
        <v>3.79</v>
      </c>
      <c r="L13" s="26">
        <v>0</v>
      </c>
      <c r="M13" s="27">
        <v>2024</v>
      </c>
      <c r="Q13" s="28">
        <f>G13/E13*1000</f>
        <v>3.7891836031691355</v>
      </c>
      <c r="R13" s="28">
        <f>H13/E13*100000</f>
        <v>0</v>
      </c>
      <c r="S13" s="28"/>
      <c r="T13" s="28"/>
    </row>
    <row r="14" spans="1:20" s="21" customFormat="1" ht="19.5" x14ac:dyDescent="0.45">
      <c r="A14" s="29"/>
      <c r="B14" s="30"/>
      <c r="C14" s="30"/>
      <c r="D14" s="29"/>
      <c r="E14" s="31"/>
      <c r="F14" s="31"/>
      <c r="G14" s="31"/>
      <c r="H14" s="31"/>
      <c r="I14" s="31"/>
      <c r="J14" s="31"/>
      <c r="K14" s="31"/>
      <c r="L14" s="31"/>
      <c r="M14" s="32"/>
      <c r="N14" s="22"/>
      <c r="O14" s="22"/>
      <c r="P14" s="22"/>
      <c r="Q14" s="28"/>
      <c r="R14" s="28"/>
      <c r="S14" s="28"/>
      <c r="T14" s="28"/>
    </row>
    <row r="15" spans="1:20" s="35" customFormat="1" ht="19.5" x14ac:dyDescent="0.1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4"/>
      <c r="O15" s="34"/>
      <c r="P15" s="34"/>
      <c r="Q15" s="28"/>
      <c r="R15" s="28"/>
      <c r="S15" s="28"/>
      <c r="T15" s="28"/>
    </row>
    <row r="16" spans="1:20" s="8" customFormat="1" ht="21" customHeight="1" x14ac:dyDescent="0.45">
      <c r="C16" s="8" t="s">
        <v>22</v>
      </c>
      <c r="H16" s="36"/>
      <c r="I16" s="8" t="s">
        <v>23</v>
      </c>
      <c r="N16" s="37"/>
      <c r="O16" s="37"/>
      <c r="P16" s="37"/>
      <c r="Q16" s="28"/>
      <c r="R16" s="28"/>
      <c r="S16" s="28"/>
      <c r="T16" s="28"/>
    </row>
    <row r="17" spans="2:20" s="8" customFormat="1" ht="21" customHeight="1" x14ac:dyDescent="0.45">
      <c r="C17" s="8" t="s">
        <v>24</v>
      </c>
      <c r="I17" s="8" t="s">
        <v>25</v>
      </c>
      <c r="N17" s="37"/>
      <c r="O17" s="37"/>
      <c r="P17" s="37"/>
      <c r="Q17" s="28"/>
      <c r="R17" s="28"/>
      <c r="S17" s="28"/>
      <c r="T17" s="28"/>
    </row>
    <row r="18" spans="2:20" s="8" customFormat="1" ht="21" customHeight="1" x14ac:dyDescent="0.45">
      <c r="C18" s="8" t="s">
        <v>26</v>
      </c>
      <c r="I18" s="8" t="s">
        <v>27</v>
      </c>
      <c r="N18" s="37"/>
      <c r="O18" s="37"/>
      <c r="P18" s="37"/>
    </row>
    <row r="19" spans="2:20" s="8" customFormat="1" ht="21" customHeight="1" x14ac:dyDescent="0.45">
      <c r="B19" s="38" t="s">
        <v>28</v>
      </c>
      <c r="H19" s="8" t="s">
        <v>29</v>
      </c>
      <c r="N19" s="37"/>
      <c r="O19" s="37"/>
      <c r="P19" s="37"/>
    </row>
    <row r="20" spans="2:20" s="21" customFormat="1" ht="22.5" customHeight="1" x14ac:dyDescent="0.45">
      <c r="N20" s="8"/>
      <c r="O20" s="8"/>
      <c r="P20" s="8"/>
    </row>
    <row r="21" spans="2:20" x14ac:dyDescent="0.5">
      <c r="N21" s="8"/>
      <c r="O21" s="8"/>
      <c r="P21" s="8"/>
    </row>
    <row r="22" spans="2:20" x14ac:dyDescent="0.5">
      <c r="E22" s="3">
        <v>515795</v>
      </c>
      <c r="I22" s="39">
        <f>E11/E22*1000</f>
        <v>6.0973836504812962</v>
      </c>
      <c r="J22" s="39">
        <f>F11/E22*1000</f>
        <v>8.524704582246823</v>
      </c>
      <c r="K22" s="39">
        <f>G11/E22*1000</f>
        <v>3.6836340018805924E-2</v>
      </c>
      <c r="N22" s="8"/>
      <c r="O22" s="8"/>
      <c r="P22" s="8"/>
    </row>
    <row r="23" spans="2:20" x14ac:dyDescent="0.5">
      <c r="E23" s="3">
        <v>514021</v>
      </c>
      <c r="I23" s="39">
        <f>E12/E23*1000</f>
        <v>6.5036253382643903</v>
      </c>
      <c r="J23" s="39">
        <f>F12/E23*1000</f>
        <v>8.1883814085416748</v>
      </c>
      <c r="K23" s="39">
        <f>G12/E23*1000</f>
        <v>2.5290795512245608E-2</v>
      </c>
      <c r="L23" s="39">
        <f>H12/E23*100000</f>
        <v>0.19454458086342774</v>
      </c>
      <c r="N23" s="8"/>
      <c r="O23" s="8"/>
      <c r="P23" s="8"/>
    </row>
    <row r="25" spans="2:20" x14ac:dyDescent="0.5">
      <c r="E25" s="3">
        <v>3661</v>
      </c>
      <c r="I25" s="3">
        <f>E25/E26*1000</f>
        <v>7.0833889595099473</v>
      </c>
    </row>
    <row r="26" spans="2:20" x14ac:dyDescent="0.5">
      <c r="E26" s="3">
        <v>516843</v>
      </c>
    </row>
  </sheetData>
  <mergeCells count="5">
    <mergeCell ref="A5:D7"/>
    <mergeCell ref="E5:H5"/>
    <mergeCell ref="I5:L5"/>
    <mergeCell ref="M5:M7"/>
    <mergeCell ref="A8:D8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T-1.5</vt:lpstr>
      <vt:lpstr>'T-1.5'!Print_Area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2025-09-12T04:35:53Z</dcterms:created>
  <dcterms:modified xsi:type="dcterms:W3CDTF">2025-09-12T04:35:59Z</dcterms:modified>
</cp:coreProperties>
</file>