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. รายงานสถิติจังหวัดหนองคาย\รายงานสถิติ 2568\_SR_2025_13_Excel_ขออนุมัติ\5.สถิติสุขภาพ_68\"/>
    </mc:Choice>
  </mc:AlternateContent>
  <xr:revisionPtr revIDLastSave="0" documentId="8_{1F8BE84B-FFED-41F9-9D3B-5029A6D39B0A}" xr6:coauthVersionLast="47" xr6:coauthVersionMax="47" xr10:uidLastSave="{00000000-0000-0000-0000-000000000000}"/>
  <bookViews>
    <workbookView xWindow="-120" yWindow="-120" windowWidth="21840" windowHeight="13020" xr2:uid="{6A8B84DB-F6D7-4E3C-9A36-52AECF6D21DB}"/>
  </bookViews>
  <sheets>
    <sheet name="T-5.4" sheetId="1" r:id="rId1"/>
  </sheets>
  <definedNames>
    <definedName name="_xlnm.Print_Area" localSheetId="0">'T-5.4'!$A$1:$U$26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9" i="1" l="1"/>
  <c r="G28" i="1"/>
  <c r="O10" i="1"/>
  <c r="N10" i="1"/>
  <c r="M10" i="1"/>
  <c r="K10" i="1"/>
  <c r="J10" i="1"/>
  <c r="I10" i="1"/>
  <c r="H10" i="1"/>
  <c r="G10" i="1"/>
  <c r="F10" i="1"/>
</calcChain>
</file>

<file path=xl/sharedStrings.xml><?xml version="1.0" encoding="utf-8"?>
<sst xmlns="http://schemas.openxmlformats.org/spreadsheetml/2006/main" count="66" uniqueCount="52">
  <si>
    <t>ตาราง</t>
  </si>
  <si>
    <t>สถานพยาบาลที่มีเตียงผู้ป่วยรับไว้ค้างคืน จำนวนเตียง แพทย์ ทันตแพทย์ เภสัชกร พยาบาล ผู้ช่วยพยาบาล และผู้ป่วย จำแนกตามประเภทสถานพยาบาล และสังกัด พ.ศ. 2567</t>
  </si>
  <si>
    <t>Table</t>
  </si>
  <si>
    <t>20Hospital and Medical Establishments with Bed, Bed, Physician, Dentist, Pharmacist, Nurse, Technical Nurse and Patient By Type and Jurisdiction: 2024</t>
  </si>
  <si>
    <t>ประเภท/สังกัด</t>
  </si>
  <si>
    <t>ผู้ป่วย</t>
  </si>
  <si>
    <t>Type/jurisdiction</t>
  </si>
  <si>
    <t>สถานพยาบาล</t>
  </si>
  <si>
    <t>Patient</t>
  </si>
  <si>
    <t>Hospital and</t>
  </si>
  <si>
    <t>พยาบาลเทคนิค</t>
  </si>
  <si>
    <t>ผู้ป่วยใน</t>
  </si>
  <si>
    <t>ผู้ป่วยนอก</t>
  </si>
  <si>
    <t xml:space="preserve"> Medical</t>
  </si>
  <si>
    <t>เตียง</t>
  </si>
  <si>
    <t>แพทย์</t>
  </si>
  <si>
    <t>ทันตแพทย์</t>
  </si>
  <si>
    <t>เภสัชกร</t>
  </si>
  <si>
    <t>พยาบาล</t>
  </si>
  <si>
    <t>Technical</t>
  </si>
  <si>
    <t>รวม</t>
  </si>
  <si>
    <t>In-</t>
  </si>
  <si>
    <t>Out-</t>
  </si>
  <si>
    <t>Establishment</t>
  </si>
  <si>
    <t>Bed</t>
  </si>
  <si>
    <t>Physician</t>
  </si>
  <si>
    <t>Dentist</t>
  </si>
  <si>
    <t>Pharmacist</t>
  </si>
  <si>
    <t>Nurse</t>
  </si>
  <si>
    <t>nurse</t>
  </si>
  <si>
    <t>Total</t>
  </si>
  <si>
    <t>patient</t>
  </si>
  <si>
    <t>ประเภทบริการทั่วไป</t>
  </si>
  <si>
    <t>-</t>
  </si>
  <si>
    <t>General services</t>
  </si>
  <si>
    <t>รัฐบาล</t>
  </si>
  <si>
    <t>Government</t>
  </si>
  <si>
    <t>กระทรวงสาธารณสุข</t>
  </si>
  <si>
    <t>Ministry of Public Health</t>
  </si>
  <si>
    <t>กระทรวงอื่นๆ</t>
  </si>
  <si>
    <t>Other ministries</t>
  </si>
  <si>
    <t>รัฐวิสาหกิจและองค์การอิสระ</t>
  </si>
  <si>
    <t>State enterprise</t>
  </si>
  <si>
    <t>เทศบาล</t>
  </si>
  <si>
    <t>Municipality</t>
  </si>
  <si>
    <t>เอกชน*</t>
  </si>
  <si>
    <t>Private</t>
  </si>
  <si>
    <t>ประเภทบริการเฉพาะทาง</t>
  </si>
  <si>
    <t>Specialized services</t>
  </si>
  <si>
    <t>เอกชน</t>
  </si>
  <si>
    <t>ที่มา:  สำนักงานสาธารณสุขจังหวัดหนองคาย</t>
  </si>
  <si>
    <t xml:space="preserve">Source: Nong Khai Provincial Health Office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</si>
</sst>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b/>
      <sz val="12.5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5"/>
      <name val="TH SarabunPSK"/>
      <family val="2"/>
    </font>
    <font>
      <b/>
      <sz val="12"/>
      <name val="TH SarabunPSK"/>
      <family val="2"/>
    </font>
    <font>
      <sz val="12"/>
      <color theme="1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67">
    <xf numFmtId="0" fontId="0" fillId="0" borderId="0" xfId="0"/>
    <xf numFmtId="0" fontId="2" fillId="0" borderId="0" xfId="2" applyFont="1"/>
    <xf numFmtId="0" fontId="2" fillId="0" borderId="0" xfId="2" applyFont="1" applyAlignment="1">
      <alignment horizontal="center"/>
    </xf>
    <xf numFmtId="0" fontId="3" fillId="0" borderId="0" xfId="2" applyFont="1"/>
    <xf numFmtId="0" fontId="4" fillId="0" borderId="1" xfId="2" applyFont="1" applyBorder="1"/>
    <xf numFmtId="0" fontId="4" fillId="0" borderId="0" xfId="2" applyFont="1"/>
    <xf numFmtId="0" fontId="4" fillId="0" borderId="0" xfId="2" applyFont="1" applyAlignment="1">
      <alignment horizontal="center"/>
    </xf>
    <xf numFmtId="0" fontId="5" fillId="0" borderId="2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4" xfId="2" applyFont="1" applyBorder="1" applyAlignment="1">
      <alignment horizontal="center"/>
    </xf>
    <xf numFmtId="0" fontId="5" fillId="0" borderId="5" xfId="2" applyFont="1" applyBorder="1" applyAlignment="1">
      <alignment horizontal="center"/>
    </xf>
    <xf numFmtId="0" fontId="5" fillId="0" borderId="2" xfId="2" applyFont="1" applyBorder="1" applyAlignment="1">
      <alignment horizontal="center"/>
    </xf>
    <xf numFmtId="0" fontId="5" fillId="0" borderId="3" xfId="2" applyFont="1" applyBorder="1" applyAlignment="1">
      <alignment horizontal="center"/>
    </xf>
    <xf numFmtId="0" fontId="5" fillId="0" borderId="5" xfId="2" applyFont="1" applyBorder="1" applyAlignment="1">
      <alignment horizontal="center" vertical="center"/>
    </xf>
    <xf numFmtId="0" fontId="6" fillId="0" borderId="0" xfId="2" applyFont="1"/>
    <xf numFmtId="0" fontId="5" fillId="0" borderId="0" xfId="2" applyFont="1"/>
    <xf numFmtId="0" fontId="5" fillId="0" borderId="0" xfId="2" applyFont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7" xfId="2" applyFont="1" applyBorder="1" applyAlignment="1">
      <alignment horizontal="center"/>
    </xf>
    <xf numFmtId="0" fontId="5" fillId="0" borderId="8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5" fillId="0" borderId="10" xfId="2" applyFont="1" applyBorder="1" applyAlignment="1">
      <alignment horizontal="center" vertical="center"/>
    </xf>
    <xf numFmtId="0" fontId="5" fillId="0" borderId="10" xfId="2" applyFont="1" applyBorder="1" applyAlignment="1">
      <alignment horizontal="center"/>
    </xf>
    <xf numFmtId="0" fontId="5" fillId="0" borderId="7" xfId="2" applyFont="1" applyBorder="1" applyAlignment="1">
      <alignment horizontal="center" shrinkToFit="1"/>
    </xf>
    <xf numFmtId="0" fontId="7" fillId="0" borderId="0" xfId="2" applyFont="1" applyAlignment="1">
      <alignment vertical="center"/>
    </xf>
    <xf numFmtId="0" fontId="5" fillId="0" borderId="7" xfId="2" applyFont="1" applyBorder="1" applyAlignment="1">
      <alignment horizontal="center" wrapText="1" shrinkToFit="1"/>
    </xf>
    <xf numFmtId="0" fontId="6" fillId="0" borderId="0" xfId="2" applyFont="1" applyAlignment="1">
      <alignment vertical="center"/>
    </xf>
    <xf numFmtId="0" fontId="5" fillId="0" borderId="11" xfId="2" applyFont="1" applyBorder="1" applyAlignment="1">
      <alignment horizontal="center" vertical="center" shrinkToFit="1"/>
    </xf>
    <xf numFmtId="0" fontId="5" fillId="0" borderId="0" xfId="2" applyFont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0" xfId="2" applyFont="1" applyAlignment="1">
      <alignment horizontal="center" vertical="center" shrinkToFit="1"/>
    </xf>
    <xf numFmtId="0" fontId="5" fillId="0" borderId="10" xfId="2" applyFont="1" applyBorder="1" applyAlignment="1">
      <alignment horizontal="center" vertical="center" shrinkToFit="1"/>
    </xf>
    <xf numFmtId="0" fontId="5" fillId="0" borderId="7" xfId="2" applyFont="1" applyBorder="1" applyAlignment="1">
      <alignment horizontal="center" vertical="center" shrinkToFit="1"/>
    </xf>
    <xf numFmtId="0" fontId="5" fillId="0" borderId="10" xfId="2" applyFont="1" applyBorder="1" applyAlignment="1">
      <alignment horizontal="center" vertical="center"/>
    </xf>
    <xf numFmtId="0" fontId="8" fillId="0" borderId="0" xfId="2" applyFont="1" applyAlignment="1">
      <alignment horizontal="left" vertical="top"/>
    </xf>
    <xf numFmtId="0" fontId="8" fillId="0" borderId="6" xfId="2" applyFont="1" applyBorder="1" applyAlignment="1">
      <alignment vertical="top"/>
    </xf>
    <xf numFmtId="165" fontId="8" fillId="0" borderId="7" xfId="1" applyNumberFormat="1" applyFont="1" applyBorder="1" applyAlignment="1">
      <alignment horizontal="right" vertical="justify" indent="1"/>
    </xf>
    <xf numFmtId="165" fontId="5" fillId="0" borderId="10" xfId="1" applyNumberFormat="1" applyFont="1" applyBorder="1" applyAlignment="1">
      <alignment horizontal="right" vertical="justify" indent="1"/>
    </xf>
    <xf numFmtId="0" fontId="8" fillId="0" borderId="10" xfId="2" applyFont="1" applyBorder="1" applyAlignment="1">
      <alignment horizontal="left" vertical="top"/>
    </xf>
    <xf numFmtId="0" fontId="8" fillId="0" borderId="0" xfId="2" applyFont="1" applyAlignment="1">
      <alignment horizontal="center" vertical="top"/>
    </xf>
    <xf numFmtId="0" fontId="8" fillId="0" borderId="0" xfId="2" applyFont="1"/>
    <xf numFmtId="0" fontId="5" fillId="0" borderId="0" xfId="2" applyFont="1" applyAlignment="1">
      <alignment vertical="top"/>
    </xf>
    <xf numFmtId="0" fontId="5" fillId="0" borderId="0" xfId="2" applyFont="1" applyAlignment="1">
      <alignment horizontal="left" vertical="top"/>
    </xf>
    <xf numFmtId="0" fontId="5" fillId="0" borderId="0" xfId="2" applyFont="1" applyAlignment="1">
      <alignment horizontal="left" vertical="top"/>
    </xf>
    <xf numFmtId="165" fontId="9" fillId="2" borderId="10" xfId="1" applyNumberFormat="1" applyFont="1" applyFill="1" applyBorder="1" applyAlignment="1">
      <alignment horizontal="right" vertical="justify" indent="1"/>
    </xf>
    <xf numFmtId="165" fontId="5" fillId="0" borderId="10" xfId="1" applyNumberFormat="1" applyFont="1" applyFill="1" applyBorder="1" applyAlignment="1">
      <alignment horizontal="right" vertical="justify" indent="1"/>
    </xf>
    <xf numFmtId="165" fontId="5" fillId="0" borderId="7" xfId="1" applyNumberFormat="1" applyFont="1" applyFill="1" applyBorder="1" applyAlignment="1">
      <alignment horizontal="right" vertical="justify" indent="1"/>
    </xf>
    <xf numFmtId="0" fontId="5" fillId="0" borderId="10" xfId="2" applyFont="1" applyBorder="1" applyAlignment="1">
      <alignment horizontal="left" vertical="top"/>
    </xf>
    <xf numFmtId="0" fontId="5" fillId="0" borderId="0" xfId="2" applyFont="1" applyAlignment="1">
      <alignment horizontal="center" vertical="top"/>
    </xf>
    <xf numFmtId="0" fontId="8" fillId="0" borderId="0" xfId="2" applyFont="1" applyAlignment="1">
      <alignment vertical="top"/>
    </xf>
    <xf numFmtId="0" fontId="3" fillId="0" borderId="0" xfId="2" applyFont="1" applyAlignment="1">
      <alignment vertical="center"/>
    </xf>
    <xf numFmtId="0" fontId="7" fillId="0" borderId="0" xfId="2" applyFont="1"/>
    <xf numFmtId="0" fontId="10" fillId="0" borderId="0" xfId="2" applyFont="1"/>
    <xf numFmtId="0" fontId="7" fillId="0" borderId="1" xfId="2" applyFont="1" applyBorder="1" applyAlignment="1">
      <alignment vertical="top"/>
    </xf>
    <xf numFmtId="0" fontId="7" fillId="0" borderId="1" xfId="2" quotePrefix="1" applyFont="1" applyBorder="1" applyAlignment="1">
      <alignment horizontal="left" vertical="top"/>
    </xf>
    <xf numFmtId="0" fontId="7" fillId="0" borderId="9" xfId="2" applyFont="1" applyBorder="1" applyAlignment="1">
      <alignment horizontal="left" vertical="top"/>
    </xf>
    <xf numFmtId="0" fontId="7" fillId="0" borderId="11" xfId="2" applyFont="1" applyBorder="1" applyAlignment="1">
      <alignment horizontal="left"/>
    </xf>
    <xf numFmtId="0" fontId="7" fillId="0" borderId="8" xfId="2" applyFont="1" applyBorder="1" applyAlignment="1">
      <alignment horizontal="left"/>
    </xf>
    <xf numFmtId="0" fontId="7" fillId="0" borderId="1" xfId="2" applyFont="1" applyBorder="1" applyAlignment="1">
      <alignment horizontal="left"/>
    </xf>
    <xf numFmtId="0" fontId="7" fillId="0" borderId="0" xfId="2" quotePrefix="1" applyFont="1" applyAlignment="1">
      <alignment horizontal="left"/>
    </xf>
    <xf numFmtId="0" fontId="7" fillId="0" borderId="0" xfId="2" applyFont="1" applyAlignment="1">
      <alignment horizontal="left"/>
    </xf>
    <xf numFmtId="0" fontId="5" fillId="0" borderId="0" xfId="2" applyFont="1" applyAlignment="1">
      <alignment horizontal="left" vertical="center" indent="7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left" vertical="center" indent="3"/>
    </xf>
    <xf numFmtId="0" fontId="5" fillId="0" borderId="0" xfId="2" applyFont="1" applyAlignment="1">
      <alignment horizontal="left" vertical="center"/>
    </xf>
    <xf numFmtId="0" fontId="5" fillId="0" borderId="0" xfId="2" applyFont="1" applyAlignment="1">
      <alignment horizontal="left" vertical="center" indent="1"/>
    </xf>
  </cellXfs>
  <cellStyles count="3">
    <cellStyle name="จุลภาค" xfId="1" builtinId="3"/>
    <cellStyle name="ปกติ" xfId="0" builtinId="0"/>
    <cellStyle name="ปกติ 2" xfId="2" xr:uid="{3DDB46BD-C8A4-48FC-BEA4-92A66B0404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695325</xdr:colOff>
      <xdr:row>0</xdr:row>
      <xdr:rowOff>0</xdr:rowOff>
    </xdr:from>
    <xdr:to>
      <xdr:col>20</xdr:col>
      <xdr:colOff>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A31D41DD-9F8C-490F-9775-62463485392B}"/>
            </a:ext>
          </a:extLst>
        </xdr:cNvPr>
        <xdr:cNvSpPr txBox="1">
          <a:spLocks noChangeArrowheads="1"/>
        </xdr:cNvSpPr>
      </xdr:nvSpPr>
      <xdr:spPr bwMode="auto">
        <a:xfrm>
          <a:off x="9839325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19</xdr:col>
      <xdr:colOff>695325</xdr:colOff>
      <xdr:row>0</xdr:row>
      <xdr:rowOff>0</xdr:rowOff>
    </xdr:from>
    <xdr:to>
      <xdr:col>20</xdr:col>
      <xdr:colOff>0</xdr:colOff>
      <xdr:row>0</xdr:row>
      <xdr:rowOff>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F699D3-1FE5-4EC5-A2A1-F577D6F391D8}"/>
            </a:ext>
          </a:extLst>
        </xdr:cNvPr>
        <xdr:cNvSpPr txBox="1">
          <a:spLocks noChangeArrowheads="1"/>
        </xdr:cNvSpPr>
      </xdr:nvSpPr>
      <xdr:spPr bwMode="auto">
        <a:xfrm>
          <a:off x="9839325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19</xdr:col>
      <xdr:colOff>695325</xdr:colOff>
      <xdr:row>0</xdr:row>
      <xdr:rowOff>0</xdr:rowOff>
    </xdr:from>
    <xdr:to>
      <xdr:col>20</xdr:col>
      <xdr:colOff>0</xdr:colOff>
      <xdr:row>0</xdr:row>
      <xdr:rowOff>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1DF184F-6A6C-4E0D-A4C9-A9A8FA053930}"/>
            </a:ext>
          </a:extLst>
        </xdr:cNvPr>
        <xdr:cNvSpPr txBox="1">
          <a:spLocks noChangeArrowheads="1"/>
        </xdr:cNvSpPr>
      </xdr:nvSpPr>
      <xdr:spPr bwMode="auto">
        <a:xfrm>
          <a:off x="9839325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19</xdr:col>
      <xdr:colOff>695325</xdr:colOff>
      <xdr:row>0</xdr:row>
      <xdr:rowOff>0</xdr:rowOff>
    </xdr:from>
    <xdr:to>
      <xdr:col>20</xdr:col>
      <xdr:colOff>0</xdr:colOff>
      <xdr:row>0</xdr:row>
      <xdr:rowOff>0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3DD813C4-3E59-4B70-A25D-F8514D920308}"/>
            </a:ext>
          </a:extLst>
        </xdr:cNvPr>
        <xdr:cNvSpPr txBox="1">
          <a:spLocks noChangeArrowheads="1"/>
        </xdr:cNvSpPr>
      </xdr:nvSpPr>
      <xdr:spPr bwMode="auto">
        <a:xfrm>
          <a:off x="9839325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19</xdr:col>
      <xdr:colOff>695325</xdr:colOff>
      <xdr:row>0</xdr:row>
      <xdr:rowOff>0</xdr:rowOff>
    </xdr:from>
    <xdr:to>
      <xdr:col>20</xdr:col>
      <xdr:colOff>0</xdr:colOff>
      <xdr:row>0</xdr:row>
      <xdr:rowOff>0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A108830E-AD25-4809-984C-87D6742955E1}"/>
            </a:ext>
          </a:extLst>
        </xdr:cNvPr>
        <xdr:cNvSpPr txBox="1">
          <a:spLocks noChangeArrowheads="1"/>
        </xdr:cNvSpPr>
      </xdr:nvSpPr>
      <xdr:spPr bwMode="auto">
        <a:xfrm>
          <a:off x="9839325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21</xdr:col>
      <xdr:colOff>75335</xdr:colOff>
      <xdr:row>22</xdr:row>
      <xdr:rowOff>225138</xdr:rowOff>
    </xdr:from>
    <xdr:to>
      <xdr:col>21</xdr:col>
      <xdr:colOff>435335</xdr:colOff>
      <xdr:row>26</xdr:row>
      <xdr:rowOff>164456</xdr:rowOff>
    </xdr:to>
    <xdr:grpSp>
      <xdr:nvGrpSpPr>
        <xdr:cNvPr id="7" name="Group 12">
          <a:extLst>
            <a:ext uri="{FF2B5EF4-FFF2-40B4-BE49-F238E27FC236}">
              <a16:creationId xmlns:a16="http://schemas.microsoft.com/office/drawing/2014/main" id="{A8ED12D2-1849-4BFF-847B-26B2857D8F22}"/>
            </a:ext>
          </a:extLst>
        </xdr:cNvPr>
        <xdr:cNvGrpSpPr/>
      </xdr:nvGrpSpPr>
      <xdr:grpSpPr>
        <a:xfrm flipV="1">
          <a:off x="10394085" y="6172971"/>
          <a:ext cx="360000" cy="648402"/>
          <a:chOff x="9577474" y="1908683"/>
          <a:chExt cx="342900" cy="600076"/>
        </a:xfrm>
      </xdr:grpSpPr>
      <xdr:sp macro="" textlink="">
        <xdr:nvSpPr>
          <xdr:cNvPr id="8" name="Chevron 13">
            <a:extLst>
              <a:ext uri="{FF2B5EF4-FFF2-40B4-BE49-F238E27FC236}">
                <a16:creationId xmlns:a16="http://schemas.microsoft.com/office/drawing/2014/main" id="{89C3991B-196D-4F62-9596-C8F39A6B3A80}"/>
              </a:ext>
            </a:extLst>
          </xdr:cNvPr>
          <xdr:cNvSpPr/>
        </xdr:nvSpPr>
        <xdr:spPr bwMode="auto">
          <a:xfrm rot="5400000">
            <a:off x="9448886" y="2037271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9" name="TextBox 14">
            <a:extLst>
              <a:ext uri="{FF2B5EF4-FFF2-40B4-BE49-F238E27FC236}">
                <a16:creationId xmlns:a16="http://schemas.microsoft.com/office/drawing/2014/main" id="{71AD4030-4A80-4FFB-A262-192379499CF7}"/>
              </a:ext>
            </a:extLst>
          </xdr:cNvPr>
          <xdr:cNvSpPr txBox="1"/>
        </xdr:nvSpPr>
        <xdr:spPr>
          <a:xfrm rot="5400000">
            <a:off x="9465671" y="2066829"/>
            <a:ext cx="53691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5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7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79699-0D85-49B7-BA29-4F00EE810685}">
  <sheetPr>
    <tabColor rgb="FF92D050"/>
  </sheetPr>
  <dimension ref="A1:V29"/>
  <sheetViews>
    <sheetView showGridLines="0" tabSelected="1" view="pageBreakPreview" zoomScale="90" zoomScaleNormal="110" zoomScaleSheetLayoutView="90" workbookViewId="0">
      <selection activeCell="H11" sqref="H11"/>
    </sheetView>
  </sheetViews>
  <sheetFormatPr defaultColWidth="9.140625" defaultRowHeight="21.75" x14ac:dyDescent="0.5"/>
  <cols>
    <col min="1" max="1" width="2" style="53" customWidth="1"/>
    <col min="2" max="2" width="1.85546875" style="53" customWidth="1"/>
    <col min="3" max="4" width="4.140625" style="53" customWidth="1"/>
    <col min="5" max="5" width="9.85546875" style="53" customWidth="1"/>
    <col min="6" max="6" width="11.42578125" style="53" customWidth="1"/>
    <col min="7" max="7" width="8.5703125" style="53" customWidth="1"/>
    <col min="8" max="9" width="9.140625" style="53" customWidth="1"/>
    <col min="10" max="10" width="9.5703125" style="53" customWidth="1"/>
    <col min="11" max="11" width="8.85546875" style="53" customWidth="1"/>
    <col min="12" max="12" width="10.42578125" style="53" customWidth="1"/>
    <col min="13" max="13" width="9.140625" style="53" bestFit="1" customWidth="1"/>
    <col min="14" max="14" width="10" style="53" bestFit="1" customWidth="1"/>
    <col min="15" max="15" width="10.140625" style="53" bestFit="1" customWidth="1"/>
    <col min="16" max="16" width="2" style="53" customWidth="1"/>
    <col min="17" max="17" width="1.85546875" style="53" customWidth="1"/>
    <col min="18" max="18" width="2.140625" style="53" customWidth="1"/>
    <col min="19" max="19" width="21.42578125" style="53" customWidth="1"/>
    <col min="20" max="20" width="1.7109375" style="53" customWidth="1"/>
    <col min="21" max="22" width="6.7109375" style="53" customWidth="1"/>
    <col min="23" max="16384" width="9.140625" style="53"/>
  </cols>
  <sheetData>
    <row r="1" spans="1:22" s="1" customFormat="1" x14ac:dyDescent="0.5">
      <c r="B1" s="1" t="s">
        <v>0</v>
      </c>
      <c r="D1" s="2">
        <v>5.4</v>
      </c>
      <c r="E1" s="1" t="s">
        <v>1</v>
      </c>
    </row>
    <row r="2" spans="1:22" s="3" customFormat="1" x14ac:dyDescent="0.5">
      <c r="B2" s="1" t="s">
        <v>2</v>
      </c>
      <c r="C2" s="1"/>
      <c r="D2" s="2">
        <v>5.4</v>
      </c>
      <c r="E2" s="1" t="s">
        <v>3</v>
      </c>
      <c r="T2" s="1"/>
      <c r="U2" s="1"/>
      <c r="V2" s="1"/>
    </row>
    <row r="3" spans="1:22" s="5" customFormat="1" ht="6" customHeight="1" x14ac:dyDescent="0.45">
      <c r="A3" s="4"/>
      <c r="D3" s="6"/>
      <c r="P3" s="4"/>
      <c r="Q3" s="4"/>
    </row>
    <row r="4" spans="1:22" s="15" customFormat="1" ht="19.5" x14ac:dyDescent="0.45">
      <c r="A4" s="7" t="s">
        <v>4</v>
      </c>
      <c r="B4" s="7"/>
      <c r="C4" s="7"/>
      <c r="D4" s="7"/>
      <c r="E4" s="8"/>
      <c r="F4" s="9"/>
      <c r="G4" s="9"/>
      <c r="H4" s="9"/>
      <c r="I4" s="9"/>
      <c r="J4" s="9"/>
      <c r="K4" s="9"/>
      <c r="L4" s="9"/>
      <c r="M4" s="10" t="s">
        <v>5</v>
      </c>
      <c r="N4" s="11"/>
      <c r="O4" s="12"/>
      <c r="P4" s="13" t="s">
        <v>6</v>
      </c>
      <c r="Q4" s="7"/>
      <c r="R4" s="7"/>
      <c r="S4" s="7"/>
      <c r="T4" s="14"/>
      <c r="U4" s="14"/>
      <c r="V4" s="14"/>
    </row>
    <row r="5" spans="1:22" s="15" customFormat="1" ht="19.5" x14ac:dyDescent="0.45">
      <c r="A5" s="16"/>
      <c r="B5" s="16"/>
      <c r="C5" s="16"/>
      <c r="D5" s="16"/>
      <c r="E5" s="17"/>
      <c r="F5" s="18" t="s">
        <v>7</v>
      </c>
      <c r="G5" s="18"/>
      <c r="H5" s="18"/>
      <c r="I5" s="18"/>
      <c r="J5" s="18"/>
      <c r="K5" s="18"/>
      <c r="L5" s="18"/>
      <c r="M5" s="19" t="s">
        <v>8</v>
      </c>
      <c r="N5" s="20"/>
      <c r="O5" s="21"/>
      <c r="P5" s="22"/>
      <c r="Q5" s="16"/>
      <c r="R5" s="16"/>
      <c r="S5" s="16"/>
      <c r="T5" s="14"/>
      <c r="U5" s="14"/>
      <c r="V5" s="14"/>
    </row>
    <row r="6" spans="1:22" s="15" customFormat="1" ht="18.75" x14ac:dyDescent="0.45">
      <c r="A6" s="16"/>
      <c r="B6" s="16"/>
      <c r="C6" s="16"/>
      <c r="D6" s="16"/>
      <c r="E6" s="17"/>
      <c r="F6" s="23" t="s">
        <v>9</v>
      </c>
      <c r="G6" s="24"/>
      <c r="H6" s="24"/>
      <c r="I6" s="24"/>
      <c r="J6" s="24"/>
      <c r="K6" s="24"/>
      <c r="L6" s="18" t="s">
        <v>10</v>
      </c>
      <c r="M6" s="18"/>
      <c r="N6" s="18" t="s">
        <v>11</v>
      </c>
      <c r="O6" s="18" t="s">
        <v>12</v>
      </c>
      <c r="P6" s="22"/>
      <c r="Q6" s="16"/>
      <c r="R6" s="16"/>
      <c r="S6" s="16"/>
      <c r="T6" s="25"/>
      <c r="U6" s="25"/>
      <c r="V6" s="25"/>
    </row>
    <row r="7" spans="1:22" s="15" customFormat="1" ht="19.5" x14ac:dyDescent="0.45">
      <c r="A7" s="16"/>
      <c r="B7" s="16"/>
      <c r="C7" s="16"/>
      <c r="D7" s="16"/>
      <c r="E7" s="17"/>
      <c r="F7" s="26" t="s">
        <v>13</v>
      </c>
      <c r="G7" s="18" t="s">
        <v>14</v>
      </c>
      <c r="H7" s="18" t="s">
        <v>15</v>
      </c>
      <c r="I7" s="18" t="s">
        <v>16</v>
      </c>
      <c r="J7" s="18" t="s">
        <v>17</v>
      </c>
      <c r="K7" s="18" t="s">
        <v>18</v>
      </c>
      <c r="L7" s="23" t="s">
        <v>19</v>
      </c>
      <c r="M7" s="23" t="s">
        <v>20</v>
      </c>
      <c r="N7" s="23" t="s">
        <v>21</v>
      </c>
      <c r="O7" s="18" t="s">
        <v>22</v>
      </c>
      <c r="P7" s="22"/>
      <c r="Q7" s="16"/>
      <c r="R7" s="16"/>
      <c r="S7" s="16"/>
      <c r="T7" s="27"/>
      <c r="U7" s="27"/>
      <c r="V7" s="27"/>
    </row>
    <row r="8" spans="1:22" s="15" customFormat="1" ht="19.5" x14ac:dyDescent="0.45">
      <c r="A8" s="20"/>
      <c r="B8" s="20"/>
      <c r="C8" s="20"/>
      <c r="D8" s="20"/>
      <c r="E8" s="21"/>
      <c r="F8" s="28" t="s">
        <v>23</v>
      </c>
      <c r="G8" s="28" t="s">
        <v>24</v>
      </c>
      <c r="H8" s="28" t="s">
        <v>25</v>
      </c>
      <c r="I8" s="28" t="s">
        <v>26</v>
      </c>
      <c r="J8" s="28" t="s">
        <v>27</v>
      </c>
      <c r="K8" s="28" t="s">
        <v>28</v>
      </c>
      <c r="L8" s="28" t="s">
        <v>29</v>
      </c>
      <c r="M8" s="28" t="s">
        <v>30</v>
      </c>
      <c r="N8" s="28" t="s">
        <v>31</v>
      </c>
      <c r="O8" s="28" t="s">
        <v>31</v>
      </c>
      <c r="P8" s="19"/>
      <c r="Q8" s="20"/>
      <c r="R8" s="20"/>
      <c r="S8" s="20"/>
      <c r="T8" s="27"/>
      <c r="U8" s="27"/>
      <c r="V8" s="27"/>
    </row>
    <row r="9" spans="1:22" s="15" customFormat="1" ht="9" customHeight="1" x14ac:dyDescent="0.45">
      <c r="A9" s="29"/>
      <c r="B9" s="29"/>
      <c r="C9" s="29"/>
      <c r="D9" s="29"/>
      <c r="E9" s="30"/>
      <c r="F9" s="31"/>
      <c r="G9" s="32"/>
      <c r="H9" s="32"/>
      <c r="I9" s="32"/>
      <c r="J9" s="32"/>
      <c r="K9" s="32"/>
      <c r="L9" s="32"/>
      <c r="M9" s="32"/>
      <c r="N9" s="33"/>
      <c r="O9" s="33"/>
      <c r="P9" s="34"/>
      <c r="Q9" s="29"/>
      <c r="R9" s="29"/>
      <c r="S9" s="29"/>
      <c r="T9" s="27"/>
      <c r="U9" s="27"/>
      <c r="V9" s="27"/>
    </row>
    <row r="10" spans="1:22" s="41" customFormat="1" ht="24.6" customHeight="1" x14ac:dyDescent="0.45">
      <c r="A10" s="35" t="s">
        <v>32</v>
      </c>
      <c r="B10" s="35"/>
      <c r="C10" s="35"/>
      <c r="D10" s="35"/>
      <c r="E10" s="36"/>
      <c r="F10" s="37">
        <f>F11+F16</f>
        <v>12</v>
      </c>
      <c r="G10" s="37">
        <f>G11+G16</f>
        <v>1051</v>
      </c>
      <c r="H10" s="37">
        <f>H11+H16</f>
        <v>184</v>
      </c>
      <c r="I10" s="37">
        <f>I11+I16</f>
        <v>54</v>
      </c>
      <c r="J10" s="37">
        <f>J11+J16</f>
        <v>98</v>
      </c>
      <c r="K10" s="37">
        <f>K11+K16</f>
        <v>1191</v>
      </c>
      <c r="L10" s="38" t="s">
        <v>33</v>
      </c>
      <c r="M10" s="37">
        <f>M11+M16</f>
        <v>862144</v>
      </c>
      <c r="N10" s="37">
        <f>N11+N16</f>
        <v>98732</v>
      </c>
      <c r="O10" s="37">
        <f>O11+O16</f>
        <v>763322</v>
      </c>
      <c r="P10" s="39"/>
      <c r="Q10" s="35" t="s">
        <v>34</v>
      </c>
      <c r="R10" s="40"/>
      <c r="S10" s="35"/>
      <c r="T10" s="27"/>
      <c r="U10" s="27"/>
      <c r="V10" s="27"/>
    </row>
    <row r="11" spans="1:22" s="15" customFormat="1" ht="24.6" customHeight="1" x14ac:dyDescent="0.45">
      <c r="A11" s="42"/>
      <c r="B11" s="43" t="s">
        <v>35</v>
      </c>
      <c r="C11" s="43"/>
      <c r="D11" s="44"/>
      <c r="E11" s="44"/>
      <c r="F11" s="38">
        <v>9</v>
      </c>
      <c r="G11" s="45">
        <v>851</v>
      </c>
      <c r="H11" s="45">
        <v>168</v>
      </c>
      <c r="I11" s="45">
        <v>52</v>
      </c>
      <c r="J11" s="45">
        <v>92</v>
      </c>
      <c r="K11" s="45">
        <v>1145</v>
      </c>
      <c r="L11" s="38" t="s">
        <v>33</v>
      </c>
      <c r="M11" s="46">
        <v>800984</v>
      </c>
      <c r="N11" s="47">
        <v>92964</v>
      </c>
      <c r="O11" s="47">
        <v>708020</v>
      </c>
      <c r="P11" s="48"/>
      <c r="Q11" s="44"/>
      <c r="R11" s="44" t="s">
        <v>36</v>
      </c>
      <c r="S11" s="44"/>
      <c r="T11" s="27"/>
      <c r="U11" s="27"/>
      <c r="V11" s="27"/>
    </row>
    <row r="12" spans="1:22" s="15" customFormat="1" ht="24.6" customHeight="1" x14ac:dyDescent="0.45">
      <c r="A12" s="42"/>
      <c r="B12" s="44"/>
      <c r="C12" s="44" t="s">
        <v>37</v>
      </c>
      <c r="D12" s="44"/>
      <c r="E12" s="44"/>
      <c r="F12" s="38">
        <v>9</v>
      </c>
      <c r="G12" s="45">
        <v>851</v>
      </c>
      <c r="H12" s="45">
        <v>168</v>
      </c>
      <c r="I12" s="45">
        <v>52</v>
      </c>
      <c r="J12" s="45">
        <v>92</v>
      </c>
      <c r="K12" s="45">
        <v>1145</v>
      </c>
      <c r="L12" s="38" t="s">
        <v>33</v>
      </c>
      <c r="M12" s="46">
        <v>800984</v>
      </c>
      <c r="N12" s="47">
        <v>92964</v>
      </c>
      <c r="O12" s="47">
        <v>708020</v>
      </c>
      <c r="P12" s="48"/>
      <c r="Q12" s="44"/>
      <c r="R12" s="44"/>
      <c r="S12" s="44" t="s">
        <v>38</v>
      </c>
      <c r="T12" s="27"/>
      <c r="U12" s="27"/>
      <c r="V12" s="27"/>
    </row>
    <row r="13" spans="1:22" s="15" customFormat="1" ht="24.6" customHeight="1" x14ac:dyDescent="0.45">
      <c r="A13" s="42"/>
      <c r="B13" s="44"/>
      <c r="C13" s="44" t="s">
        <v>39</v>
      </c>
      <c r="D13" s="44"/>
      <c r="E13" s="44"/>
      <c r="F13" s="38">
        <v>0</v>
      </c>
      <c r="G13" s="38">
        <v>0</v>
      </c>
      <c r="H13" s="38">
        <v>0</v>
      </c>
      <c r="I13" s="38">
        <v>0</v>
      </c>
      <c r="J13" s="38">
        <v>0</v>
      </c>
      <c r="K13" s="38">
        <v>0</v>
      </c>
      <c r="L13" s="38">
        <v>0</v>
      </c>
      <c r="M13" s="38">
        <v>0</v>
      </c>
      <c r="N13" s="38">
        <v>0</v>
      </c>
      <c r="O13" s="38">
        <v>0</v>
      </c>
      <c r="P13" s="48"/>
      <c r="Q13" s="44"/>
      <c r="R13" s="44"/>
      <c r="S13" s="44" t="s">
        <v>40</v>
      </c>
      <c r="T13" s="27"/>
      <c r="U13" s="27"/>
      <c r="V13" s="27"/>
    </row>
    <row r="14" spans="1:22" s="15" customFormat="1" ht="24.6" customHeight="1" x14ac:dyDescent="0.45">
      <c r="A14" s="42"/>
      <c r="B14" s="44" t="s">
        <v>41</v>
      </c>
      <c r="C14" s="44"/>
      <c r="D14" s="44"/>
      <c r="E14" s="44"/>
      <c r="F14" s="38">
        <v>0</v>
      </c>
      <c r="G14" s="38">
        <v>0</v>
      </c>
      <c r="H14" s="38">
        <v>0</v>
      </c>
      <c r="I14" s="38">
        <v>0</v>
      </c>
      <c r="J14" s="38">
        <v>0</v>
      </c>
      <c r="K14" s="38">
        <v>0</v>
      </c>
      <c r="L14" s="38">
        <v>0</v>
      </c>
      <c r="M14" s="38">
        <v>0</v>
      </c>
      <c r="N14" s="38">
        <v>0</v>
      </c>
      <c r="O14" s="38">
        <v>0</v>
      </c>
      <c r="P14" s="48"/>
      <c r="Q14" s="44"/>
      <c r="R14" s="44" t="s">
        <v>42</v>
      </c>
      <c r="S14" s="49"/>
      <c r="T14" s="27"/>
      <c r="U14" s="27"/>
      <c r="V14" s="27"/>
    </row>
    <row r="15" spans="1:22" s="15" customFormat="1" ht="24.6" customHeight="1" x14ac:dyDescent="0.45">
      <c r="A15" s="42"/>
      <c r="B15" s="44" t="s">
        <v>43</v>
      </c>
      <c r="C15" s="44"/>
      <c r="D15" s="44"/>
      <c r="E15" s="44"/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38">
        <v>0</v>
      </c>
      <c r="L15" s="38">
        <v>0</v>
      </c>
      <c r="M15" s="38">
        <v>0</v>
      </c>
      <c r="N15" s="38">
        <v>0</v>
      </c>
      <c r="O15" s="38">
        <v>0</v>
      </c>
      <c r="P15" s="48"/>
      <c r="Q15" s="44"/>
      <c r="R15" s="44" t="s">
        <v>44</v>
      </c>
      <c r="S15" s="44"/>
      <c r="T15" s="27"/>
      <c r="U15" s="27"/>
      <c r="V15" s="27"/>
    </row>
    <row r="16" spans="1:22" s="15" customFormat="1" ht="24.6" customHeight="1" x14ac:dyDescent="0.45">
      <c r="A16" s="42"/>
      <c r="B16" s="44" t="s">
        <v>45</v>
      </c>
      <c r="C16" s="44"/>
      <c r="D16" s="44"/>
      <c r="E16" s="44"/>
      <c r="F16" s="38">
        <v>3</v>
      </c>
      <c r="G16" s="38">
        <v>200</v>
      </c>
      <c r="H16" s="38">
        <v>16</v>
      </c>
      <c r="I16" s="38">
        <v>2</v>
      </c>
      <c r="J16" s="38">
        <v>6</v>
      </c>
      <c r="K16" s="38">
        <v>46</v>
      </c>
      <c r="L16" s="38">
        <v>0</v>
      </c>
      <c r="M16" s="38">
        <v>61160</v>
      </c>
      <c r="N16" s="38">
        <v>5768</v>
      </c>
      <c r="O16" s="38">
        <v>55302</v>
      </c>
      <c r="P16" s="48"/>
      <c r="Q16" s="44"/>
      <c r="R16" s="44" t="s">
        <v>46</v>
      </c>
      <c r="S16" s="44"/>
      <c r="T16" s="27"/>
      <c r="U16" s="27"/>
      <c r="V16" s="27"/>
    </row>
    <row r="17" spans="1:22" s="41" customFormat="1" ht="24.6" customHeight="1" x14ac:dyDescent="0.45">
      <c r="A17" s="50" t="s">
        <v>47</v>
      </c>
      <c r="B17" s="35"/>
      <c r="C17" s="35"/>
      <c r="D17" s="35"/>
      <c r="E17" s="35"/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8">
        <v>0</v>
      </c>
      <c r="L17" s="38">
        <v>0</v>
      </c>
      <c r="M17" s="38">
        <v>0</v>
      </c>
      <c r="N17" s="38">
        <v>0</v>
      </c>
      <c r="O17" s="38">
        <v>0</v>
      </c>
      <c r="P17" s="39"/>
      <c r="Q17" s="35" t="s">
        <v>48</v>
      </c>
      <c r="R17" s="35"/>
      <c r="S17" s="50"/>
      <c r="T17" s="51"/>
      <c r="U17" s="51"/>
      <c r="V17" s="51"/>
    </row>
    <row r="18" spans="1:22" s="15" customFormat="1" ht="24.6" customHeight="1" x14ac:dyDescent="0.45">
      <c r="A18" s="42"/>
      <c r="B18" s="43" t="s">
        <v>35</v>
      </c>
      <c r="C18" s="43"/>
      <c r="D18" s="44"/>
      <c r="E18" s="44"/>
      <c r="F18" s="38">
        <v>0</v>
      </c>
      <c r="G18" s="38">
        <v>0</v>
      </c>
      <c r="H18" s="38">
        <v>0</v>
      </c>
      <c r="I18" s="38">
        <v>0</v>
      </c>
      <c r="J18" s="38">
        <v>0</v>
      </c>
      <c r="K18" s="38">
        <v>0</v>
      </c>
      <c r="L18" s="38">
        <v>0</v>
      </c>
      <c r="M18" s="38">
        <v>0</v>
      </c>
      <c r="N18" s="38">
        <v>0</v>
      </c>
      <c r="O18" s="38">
        <v>0</v>
      </c>
      <c r="P18" s="48"/>
      <c r="Q18" s="44"/>
      <c r="R18" s="44" t="s">
        <v>36</v>
      </c>
      <c r="S18" s="44"/>
      <c r="T18" s="27"/>
      <c r="U18" s="27"/>
      <c r="V18" s="27"/>
    </row>
    <row r="19" spans="1:22" s="15" customFormat="1" ht="24.6" customHeight="1" x14ac:dyDescent="0.45">
      <c r="A19" s="42"/>
      <c r="B19" s="44"/>
      <c r="C19" s="44" t="s">
        <v>37</v>
      </c>
      <c r="D19" s="44"/>
      <c r="E19" s="44"/>
      <c r="F19" s="38">
        <v>0</v>
      </c>
      <c r="G19" s="38">
        <v>0</v>
      </c>
      <c r="H19" s="38">
        <v>0</v>
      </c>
      <c r="I19" s="38">
        <v>0</v>
      </c>
      <c r="J19" s="38">
        <v>0</v>
      </c>
      <c r="K19" s="38">
        <v>0</v>
      </c>
      <c r="L19" s="38">
        <v>0</v>
      </c>
      <c r="M19" s="38">
        <v>0</v>
      </c>
      <c r="N19" s="38">
        <v>0</v>
      </c>
      <c r="O19" s="38">
        <v>0</v>
      </c>
      <c r="P19" s="48"/>
      <c r="Q19" s="44"/>
      <c r="R19" s="44"/>
      <c r="S19" s="44" t="s">
        <v>38</v>
      </c>
      <c r="T19" s="27"/>
      <c r="U19" s="27"/>
      <c r="V19" s="27"/>
    </row>
    <row r="20" spans="1:22" s="15" customFormat="1" ht="24.6" customHeight="1" x14ac:dyDescent="0.45">
      <c r="A20" s="42"/>
      <c r="B20" s="44"/>
      <c r="C20" s="44" t="s">
        <v>39</v>
      </c>
      <c r="D20" s="44"/>
      <c r="E20" s="44"/>
      <c r="F20" s="38">
        <v>0</v>
      </c>
      <c r="G20" s="38">
        <v>0</v>
      </c>
      <c r="H20" s="38">
        <v>0</v>
      </c>
      <c r="I20" s="38">
        <v>0</v>
      </c>
      <c r="J20" s="38">
        <v>0</v>
      </c>
      <c r="K20" s="38">
        <v>0</v>
      </c>
      <c r="L20" s="38">
        <v>0</v>
      </c>
      <c r="M20" s="38">
        <v>0</v>
      </c>
      <c r="N20" s="38">
        <v>0</v>
      </c>
      <c r="O20" s="38">
        <v>0</v>
      </c>
      <c r="P20" s="48"/>
      <c r="Q20" s="44"/>
      <c r="R20" s="44"/>
      <c r="S20" s="44" t="s">
        <v>40</v>
      </c>
      <c r="T20" s="52"/>
      <c r="U20" s="52"/>
      <c r="V20" s="52"/>
    </row>
    <row r="21" spans="1:22" s="15" customFormat="1" ht="24.6" customHeight="1" x14ac:dyDescent="0.45">
      <c r="A21" s="42"/>
      <c r="B21" s="44" t="s">
        <v>41</v>
      </c>
      <c r="C21" s="44"/>
      <c r="D21" s="44"/>
      <c r="E21" s="44"/>
      <c r="F21" s="38">
        <v>0</v>
      </c>
      <c r="G21" s="38">
        <v>0</v>
      </c>
      <c r="H21" s="38">
        <v>0</v>
      </c>
      <c r="I21" s="38">
        <v>0</v>
      </c>
      <c r="J21" s="38">
        <v>0</v>
      </c>
      <c r="K21" s="38">
        <v>0</v>
      </c>
      <c r="L21" s="38">
        <v>0</v>
      </c>
      <c r="M21" s="38">
        <v>0</v>
      </c>
      <c r="N21" s="38">
        <v>0</v>
      </c>
      <c r="O21" s="38">
        <v>0</v>
      </c>
      <c r="P21" s="48"/>
      <c r="Q21" s="44"/>
      <c r="R21" s="44" t="s">
        <v>42</v>
      </c>
      <c r="S21" s="49"/>
      <c r="T21" s="52"/>
      <c r="U21" s="52"/>
      <c r="V21" s="52"/>
    </row>
    <row r="22" spans="1:22" s="15" customFormat="1" ht="24.6" customHeight="1" x14ac:dyDescent="0.45">
      <c r="A22" s="42"/>
      <c r="B22" s="44" t="s">
        <v>43</v>
      </c>
      <c r="C22" s="44"/>
      <c r="D22" s="44"/>
      <c r="E22" s="44"/>
      <c r="F22" s="38">
        <v>0</v>
      </c>
      <c r="G22" s="38">
        <v>0</v>
      </c>
      <c r="H22" s="38">
        <v>0</v>
      </c>
      <c r="I22" s="38">
        <v>0</v>
      </c>
      <c r="J22" s="38">
        <v>0</v>
      </c>
      <c r="K22" s="38">
        <v>0</v>
      </c>
      <c r="L22" s="38">
        <v>0</v>
      </c>
      <c r="M22" s="38">
        <v>0</v>
      </c>
      <c r="N22" s="38">
        <v>0</v>
      </c>
      <c r="O22" s="38">
        <v>0</v>
      </c>
      <c r="P22" s="48"/>
      <c r="Q22" s="44"/>
      <c r="R22" s="44" t="s">
        <v>44</v>
      </c>
      <c r="S22" s="44"/>
    </row>
    <row r="23" spans="1:22" s="15" customFormat="1" ht="24.6" customHeight="1" x14ac:dyDescent="0.5">
      <c r="A23" s="42"/>
      <c r="B23" s="44" t="s">
        <v>49</v>
      </c>
      <c r="C23" s="44"/>
      <c r="D23" s="44"/>
      <c r="E23" s="44"/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8">
        <v>0</v>
      </c>
      <c r="L23" s="38">
        <v>0</v>
      </c>
      <c r="M23" s="38">
        <v>0</v>
      </c>
      <c r="N23" s="38">
        <v>0</v>
      </c>
      <c r="O23" s="38">
        <v>0</v>
      </c>
      <c r="P23" s="48"/>
      <c r="Q23" s="44"/>
      <c r="R23" s="44" t="s">
        <v>46</v>
      </c>
      <c r="S23" s="44"/>
      <c r="T23" s="53"/>
      <c r="U23" s="53"/>
      <c r="V23" s="53"/>
    </row>
    <row r="24" spans="1:22" s="52" customFormat="1" ht="8.25" customHeight="1" x14ac:dyDescent="0.15">
      <c r="A24" s="54"/>
      <c r="B24" s="55"/>
      <c r="C24" s="54"/>
      <c r="D24" s="54"/>
      <c r="E24" s="56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8"/>
      <c r="Q24" s="59"/>
      <c r="R24" s="59"/>
      <c r="S24" s="59"/>
    </row>
    <row r="25" spans="1:22" s="52" customFormat="1" ht="8.25" x14ac:dyDescent="0.15">
      <c r="B25" s="60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</row>
    <row r="26" spans="1:22" s="63" customFormat="1" ht="15" customHeight="1" x14ac:dyDescent="0.25">
      <c r="A26" s="62" t="s">
        <v>50</v>
      </c>
      <c r="C26" s="64"/>
      <c r="D26" s="65"/>
      <c r="E26" s="65"/>
      <c r="F26" s="65"/>
      <c r="K26" s="66" t="s">
        <v>51</v>
      </c>
    </row>
    <row r="28" spans="1:22" x14ac:dyDescent="0.5">
      <c r="G28" s="53">
        <f>181-12</f>
        <v>169</v>
      </c>
    </row>
    <row r="29" spans="1:22" x14ac:dyDescent="0.5">
      <c r="J29" s="53">
        <f>1014-37</f>
        <v>977</v>
      </c>
    </row>
  </sheetData>
  <mergeCells count="6">
    <mergeCell ref="A4:E8"/>
    <mergeCell ref="M4:O4"/>
    <mergeCell ref="P4:S8"/>
    <mergeCell ref="M5:O5"/>
    <mergeCell ref="B11:C11"/>
    <mergeCell ref="B18:C18"/>
  </mergeCells>
  <pageMargins left="0.39370078740157483" right="0.19685039370078741" top="0.98425196850393704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T-5.4</vt:lpstr>
      <vt:lpstr>'T-5.4'!Print_Area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2025-09-12T07:12:00Z</dcterms:created>
  <dcterms:modified xsi:type="dcterms:W3CDTF">2025-09-12T07:12:15Z</dcterms:modified>
</cp:coreProperties>
</file>