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งานพี่ปอนด์\สำรองแฟรซไดส์\3.นำเข้าข้อมูลตารางสถิติ\11.ตารางสรง\ตาราง สรง.68\ไตรมาส 1\"/>
    </mc:Choice>
  </mc:AlternateContent>
  <xr:revisionPtr revIDLastSave="0" documentId="8_{474DFBCE-E668-42D8-B7DF-26BE976EDCB4}" xr6:coauthVersionLast="47" xr6:coauthVersionMax="47" xr10:uidLastSave="{00000000-0000-0000-0000-000000000000}"/>
  <bookViews>
    <workbookView xWindow="-120" yWindow="-120" windowWidth="20730" windowHeight="11160" xr2:uid="{44230F66-1577-44BE-A5B9-563D6447132F}"/>
  </bookViews>
  <sheets>
    <sheet name="ตาราง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<sst xmlns="http://schemas.openxmlformats.org/spreadsheetml/2006/main" count="26" uniqueCount="18">
  <si>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</si>
  <si>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1 (มกราคม - มีนาคม) 2568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</si>
  <si>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</si>
  <si>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</si>
  <si>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</si>
  <si>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</si>
  <si>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</si>
  <si>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</si>
  <si>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</si>
  <si>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</si>
  <si>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</si>
  <si>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ทำงานส่วนตัวโดยไม่มีลูกจ้าง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</si>
  <si>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</si>
  <si>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</si>
  <si>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</si>
  <si>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</si>
  <si>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"n.a." ไม่มีข้อมูล/สำรวจไม่พบ</t>
  </si>
  <si>
    <t xml:space="preserve">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</si>
</sst>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 applyFill="1"/>
    <xf numFmtId="187" fontId="3" fillId="0" borderId="0" xfId="0" applyNumberFormat="1" applyFont="1"/>
    <xf numFmtId="0" fontId="3" fillId="0" borderId="0" xfId="3" applyFont="1" applyAlignment="1">
      <alignment vertical="center"/>
    </xf>
    <xf numFmtId="187" fontId="3" fillId="0" borderId="0" xfId="1" applyNumberFormat="1" applyFont="1" applyFill="1"/>
    <xf numFmtId="43" fontId="3" fillId="0" borderId="0" xfId="0" applyNumberFormat="1" applyFont="1"/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88" fontId="3" fillId="0" borderId="0" xfId="0" applyNumberFormat="1" applyFont="1"/>
    <xf numFmtId="3" fontId="3" fillId="0" borderId="0" xfId="0" applyNumberFormat="1" applyFont="1"/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89" fontId="2" fillId="0" borderId="0" xfId="1" applyNumberFormat="1" applyFont="1" applyFill="1"/>
    <xf numFmtId="189" fontId="3" fillId="0" borderId="0" xfId="1" applyNumberFormat="1" applyFont="1" applyFill="1"/>
    <xf numFmtId="189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0" fontId="7" fillId="0" borderId="0" xfId="0" applyFont="1"/>
  </cellXfs>
  <cellStyles count="5">
    <cellStyle name="Comma" xfId="1" builtinId="3"/>
    <cellStyle name="Normal" xfId="0" builtinId="0"/>
    <cellStyle name="Normal 2" xfId="2" xr:uid="{A9C4A8A3-5805-43A2-A10B-55C009EED397}"/>
    <cellStyle name="Normal 3" xfId="3" xr:uid="{38427EB6-6658-4ABA-87A7-F8122C3585BC}"/>
    <cellStyle name="ปกติ 2" xfId="4" xr:uid="{ED31E9AD-9CF1-4A34-B24E-BE46F8664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971176</xdr:colOff>
      <xdr:row>24</xdr:row>
      <xdr:rowOff>44824</xdr:rowOff>
    </xdr:from>
    <xdr:ext cx="184731" cy="2567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6B1844-9A6C-4648-A624-17AF9972DDF0}"/>
            </a:ext>
          </a:extLst>
        </xdr:cNvPr>
        <xdr:cNvSpPr txBox="1"/>
      </xdr:nvSpPr>
      <xdr:spPr>
        <a:xfrm>
          <a:off x="5047876" y="6617074"/>
          <a:ext cx="18473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B3C4-FB32-4783-A8E3-58E28EB7808F}">
  <sheetPr>
    <tabColor rgb="FF9FF57D"/>
  </sheetPr>
  <dimension ref="A1:M25"/>
  <sheetViews>
    <sheetView tabSelected="1" zoomScaleNormal="100" workbookViewId="0">
      <selection activeCell="A25" sqref="A25"/>
    </sheetView>
  </sheetViews>
  <sheetFormatPr defaultColWidth="9.125" defaultRowHeight="24" x14ac:dyDescent="0.55000000000000004"/>
  <cols>
    <col min="1" max="1" width="36.75" style="3" customWidth="1"/>
    <col min="2" max="4" width="16.75" style="3" customWidth="1"/>
    <col min="5" max="5" width="11.625" style="3" customWidth="1"/>
    <col min="6" max="6" width="10.75" style="3" bestFit="1" customWidth="1"/>
    <col min="7" max="16384" width="9.125" style="3"/>
  </cols>
  <sheetData>
    <row r="1" spans="1:13" x14ac:dyDescent="0.55000000000000004">
      <c r="A1" s="1" t="s">
        <v>0</v>
      </c>
      <c r="B1" s="2"/>
      <c r="C1" s="2"/>
      <c r="D1" s="2"/>
    </row>
    <row r="2" spans="1:13" x14ac:dyDescent="0.55000000000000004">
      <c r="A2" s="4" t="s">
        <v>1</v>
      </c>
      <c r="B2" s="4"/>
      <c r="C2" s="2"/>
      <c r="D2" s="2"/>
    </row>
    <row r="3" spans="1:13" ht="11.25" customHeight="1" x14ac:dyDescent="0.55000000000000004">
      <c r="A3" s="1"/>
      <c r="B3" s="2"/>
      <c r="C3" s="2"/>
      <c r="D3" s="2"/>
    </row>
    <row r="4" spans="1:13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3" x14ac:dyDescent="0.55000000000000004">
      <c r="B5" s="7" t="s">
        <v>6</v>
      </c>
      <c r="C5" s="7"/>
      <c r="D5" s="7"/>
    </row>
    <row r="6" spans="1:13" ht="8.25" customHeight="1" x14ac:dyDescent="0.55000000000000004">
      <c r="B6" s="8"/>
      <c r="C6" s="8"/>
      <c r="D6" s="9"/>
    </row>
    <row r="7" spans="1:13" x14ac:dyDescent="0.55000000000000004">
      <c r="A7" s="10" t="s">
        <v>7</v>
      </c>
      <c r="B7" s="11">
        <v>352489</v>
      </c>
      <c r="C7" s="11">
        <v>184456</v>
      </c>
      <c r="D7" s="11">
        <v>168033</v>
      </c>
      <c r="F7" s="12"/>
    </row>
    <row r="8" spans="1:13" x14ac:dyDescent="0.55000000000000004">
      <c r="A8" s="13" t="s">
        <v>8</v>
      </c>
      <c r="B8" s="14">
        <v>17860</v>
      </c>
      <c r="C8" s="14">
        <v>12370</v>
      </c>
      <c r="D8" s="14">
        <v>5491</v>
      </c>
      <c r="E8" s="15"/>
    </row>
    <row r="9" spans="1:13" x14ac:dyDescent="0.55000000000000004">
      <c r="A9" s="13" t="s">
        <v>9</v>
      </c>
      <c r="B9" s="14">
        <v>16174</v>
      </c>
      <c r="C9" s="14">
        <v>9267</v>
      </c>
      <c r="D9" s="14">
        <v>6907</v>
      </c>
      <c r="E9" s="15"/>
      <c r="F9" s="16"/>
    </row>
    <row r="10" spans="1:13" x14ac:dyDescent="0.55000000000000004">
      <c r="A10" s="13" t="s">
        <v>10</v>
      </c>
      <c r="B10" s="14">
        <v>209673</v>
      </c>
      <c r="C10" s="14">
        <v>103593</v>
      </c>
      <c r="D10" s="14">
        <v>106081</v>
      </c>
      <c r="E10" s="15"/>
      <c r="G10" s="17"/>
      <c r="H10" s="17"/>
      <c r="I10" s="17"/>
      <c r="J10" s="17"/>
      <c r="K10" s="17"/>
      <c r="L10" s="17"/>
      <c r="M10" s="17"/>
    </row>
    <row r="11" spans="1:13" x14ac:dyDescent="0.55000000000000004">
      <c r="A11" s="13" t="s">
        <v>11</v>
      </c>
      <c r="B11" s="14">
        <v>88988</v>
      </c>
      <c r="C11" s="14">
        <v>53020</v>
      </c>
      <c r="D11" s="14">
        <v>35968</v>
      </c>
      <c r="E11" s="15"/>
      <c r="G11" s="17"/>
      <c r="H11" s="17"/>
      <c r="I11" s="17"/>
      <c r="J11" s="17"/>
      <c r="K11" s="17"/>
      <c r="L11" s="17"/>
      <c r="M11" s="17"/>
    </row>
    <row r="12" spans="1:13" x14ac:dyDescent="0.55000000000000004">
      <c r="A12" s="13" t="s">
        <v>12</v>
      </c>
      <c r="B12" s="14">
        <v>18510</v>
      </c>
      <c r="C12" s="14">
        <v>6207</v>
      </c>
      <c r="D12" s="14">
        <v>12303</v>
      </c>
      <c r="E12" s="15"/>
      <c r="G12" s="18"/>
      <c r="H12" s="18"/>
      <c r="I12" s="19"/>
    </row>
    <row r="13" spans="1:13" x14ac:dyDescent="0.55000000000000004">
      <c r="A13" s="13" t="s">
        <v>13</v>
      </c>
      <c r="B13" s="14">
        <v>1284</v>
      </c>
      <c r="C13" s="20" t="s">
        <v>14</v>
      </c>
      <c r="D13" s="14">
        <v>1284</v>
      </c>
      <c r="G13" s="21"/>
      <c r="H13" s="21"/>
      <c r="I13" s="21"/>
    </row>
    <row r="14" spans="1:13" x14ac:dyDescent="0.55000000000000004">
      <c r="B14" s="22" t="s">
        <v>15</v>
      </c>
      <c r="C14" s="22"/>
      <c r="D14" s="22"/>
      <c r="E14" s="15"/>
      <c r="F14" s="15"/>
    </row>
    <row r="15" spans="1:13" ht="9" customHeight="1" x14ac:dyDescent="0.55000000000000004">
      <c r="B15" s="23"/>
      <c r="C15" s="23"/>
      <c r="D15" s="23"/>
    </row>
    <row r="16" spans="1:13" x14ac:dyDescent="0.55000000000000004">
      <c r="A16" s="10" t="s">
        <v>7</v>
      </c>
      <c r="B16" s="24">
        <f>B7/$B$7*100</f>
        <v>100</v>
      </c>
      <c r="C16" s="24">
        <f>C7/$C$7*100</f>
        <v>100</v>
      </c>
      <c r="D16" s="24">
        <f>D7/$D$7*100</f>
        <v>100</v>
      </c>
      <c r="E16" s="18"/>
      <c r="F16" s="18"/>
      <c r="G16" s="18"/>
      <c r="H16" s="18"/>
      <c r="I16" s="18"/>
    </row>
    <row r="17" spans="1:11" x14ac:dyDescent="0.55000000000000004">
      <c r="A17" s="13" t="s">
        <v>8</v>
      </c>
      <c r="B17" s="25">
        <f t="shared" ref="B17:B22" si="0">B8/$B$7*100</f>
        <v>5.0668247803477557</v>
      </c>
      <c r="C17" s="26">
        <f t="shared" ref="C17:C21" si="1">C8/$C$7*100</f>
        <v>6.7062063581558746</v>
      </c>
      <c r="D17" s="25">
        <f t="shared" ref="D17:D22" si="2">D8/$D$7*100</f>
        <v>3.2678104896062083</v>
      </c>
      <c r="F17" s="18"/>
      <c r="G17" s="18"/>
      <c r="H17" s="18"/>
      <c r="I17" s="27"/>
      <c r="J17" s="27"/>
      <c r="K17" s="27"/>
    </row>
    <row r="18" spans="1:11" x14ac:dyDescent="0.55000000000000004">
      <c r="A18" s="13" t="s">
        <v>9</v>
      </c>
      <c r="B18" s="25">
        <f t="shared" si="0"/>
        <v>4.5885119819341877</v>
      </c>
      <c r="C18" s="26">
        <f t="shared" si="1"/>
        <v>5.0239623541657634</v>
      </c>
      <c r="D18" s="25">
        <f t="shared" si="2"/>
        <v>4.1105021037534293</v>
      </c>
    </row>
    <row r="19" spans="1:11" x14ac:dyDescent="0.55000000000000004">
      <c r="A19" s="13" t="s">
        <v>10</v>
      </c>
      <c r="B19" s="25">
        <f t="shared" si="0"/>
        <v>59.483558352175528</v>
      </c>
      <c r="C19" s="26">
        <f t="shared" si="1"/>
        <v>56.161360974975061</v>
      </c>
      <c r="D19" s="25">
        <f t="shared" si="2"/>
        <v>63.131051638666214</v>
      </c>
    </row>
    <row r="20" spans="1:11" x14ac:dyDescent="0.55000000000000004">
      <c r="A20" s="13" t="s">
        <v>11</v>
      </c>
      <c r="B20" s="25">
        <f t="shared" si="0"/>
        <v>25.245610501320609</v>
      </c>
      <c r="C20" s="26">
        <f t="shared" si="1"/>
        <v>28.743982304723076</v>
      </c>
      <c r="D20" s="25">
        <f t="shared" si="2"/>
        <v>21.405319193253707</v>
      </c>
    </row>
    <row r="21" spans="1:11" x14ac:dyDescent="0.55000000000000004">
      <c r="A21" s="13" t="s">
        <v>12</v>
      </c>
      <c r="B21" s="25">
        <f>B12/$B$7*100-0.1</f>
        <v>5.1512276978856075</v>
      </c>
      <c r="C21" s="26">
        <f t="shared" si="1"/>
        <v>3.3650301426898559</v>
      </c>
      <c r="D21" s="25">
        <f t="shared" si="2"/>
        <v>7.3217760796986306</v>
      </c>
    </row>
    <row r="22" spans="1:11" x14ac:dyDescent="0.55000000000000004">
      <c r="A22" s="13" t="s">
        <v>13</v>
      </c>
      <c r="B22" s="25">
        <f t="shared" si="0"/>
        <v>0.36426668633631121</v>
      </c>
      <c r="C22" s="26" t="s">
        <v>14</v>
      </c>
      <c r="D22" s="25">
        <f t="shared" si="2"/>
        <v>0.76413561621824277</v>
      </c>
    </row>
    <row r="23" spans="1:11" ht="9.4" customHeight="1" x14ac:dyDescent="0.55000000000000004">
      <c r="A23" s="28"/>
      <c r="B23" s="28"/>
      <c r="C23" s="28"/>
      <c r="D23" s="28"/>
    </row>
    <row r="24" spans="1:11" x14ac:dyDescent="0.55000000000000004">
      <c r="A24" s="29" t="s">
        <v>16</v>
      </c>
    </row>
    <row r="25" spans="1:11" x14ac:dyDescent="0.55000000000000004">
      <c r="A25" s="29" t="s">
        <v>17</v>
      </c>
      <c r="B25" s="18"/>
      <c r="C25" s="18"/>
      <c r="D25" s="18"/>
    </row>
  </sheetData>
  <mergeCells count="3">
    <mergeCell ref="A2:B2"/>
    <mergeCell ref="B5:D5"/>
    <mergeCell ref="B14:D14"/>
  </mergeCells>
  <pageMargins left="0.62992125984251968" right="0.43307086614173229" top="0.39370078740157483" bottom="0.55118110236220474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2025-06-29T07:07:33Z</dcterms:created>
  <dcterms:modified xsi:type="dcterms:W3CDTF">2025-06-29T07:07:50Z</dcterms:modified>
</cp:coreProperties>
</file>