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367\"/>
    </mc:Choice>
  </mc:AlternateContent>
  <xr:revisionPtr revIDLastSave="0" documentId="8_{BB5D0D1D-A48B-4E4A-9345-2E928E485469}" xr6:coauthVersionLast="47" xr6:coauthVersionMax="47" xr10:uidLastSave="{00000000-0000-0000-0000-000000000000}"/>
  <bookViews>
    <workbookView xWindow="-120" yWindow="-120" windowWidth="29040" windowHeight="15720" xr2:uid="{1ECB8034-BC6E-46C1-A137-70CC9E4EC2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C27" i="1" s="1"/>
  <c r="B27" i="1" s="1"/>
  <c r="D17" i="1"/>
  <c r="C17" i="1"/>
  <c r="B17" i="1"/>
  <c r="D15" i="1"/>
  <c r="C15" i="1" s="1"/>
  <c r="B15" i="1" s="1"/>
</calcChain>
</file>

<file path=xl/sharedStrings.xml><?xml version="1.0" encoding="utf-8"?>
<sst xmlns="http://schemas.openxmlformats.org/spreadsheetml/2006/main" count="29" uniqueCount="18">
  <si>
    <t>ตารางที่ 3   จำนวนและร้อยละของผู้มีงานทำ จำแนกตามอาชีพ และเพศ ไตรมาสที่ 3/2567</t>
  </si>
  <si>
    <t>อาชีพ</t>
  </si>
  <si>
    <t>จำนวน (คน)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</si>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</sst>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0.000"/>
    <numFmt numFmtId="189" formatCode="_-* #,##0_-;\-* #,##0_-;_-* &quot;-&quot;??_-;_-@_-"/>
    <numFmt numFmtId="190" formatCode="_-* #,##0.0_-;\-* #,##0.0_-;_-* &quot;-&quot;??_-;_-@_-"/>
    <numFmt numFmtId="191" formatCode="0.00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87" fontId="3" fillId="0" borderId="0" xfId="0" applyNumberFormat="1" applyFont="1"/>
    <xf numFmtId="2" fontId="3" fillId="0" borderId="0" xfId="0" applyNumberFormat="1" applyFont="1"/>
    <xf numFmtId="188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88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87" fontId="6" fillId="2" borderId="2" xfId="0" applyNumberFormat="1" applyFont="1" applyFill="1" applyBorder="1" applyAlignment="1">
      <alignment horizontal="right" vertical="center" indent="1"/>
    </xf>
    <xf numFmtId="2" fontId="6" fillId="2" borderId="2" xfId="0" applyNumberFormat="1" applyFont="1" applyFill="1" applyBorder="1" applyAlignment="1">
      <alignment horizontal="right" vertical="center" indent="1"/>
    </xf>
    <xf numFmtId="188" fontId="6" fillId="2" borderId="2" xfId="0" applyNumberFormat="1" applyFont="1" applyFill="1" applyBorder="1" applyAlignment="1">
      <alignment horizontal="right" vertical="center" indent="1"/>
    </xf>
    <xf numFmtId="0" fontId="4" fillId="2" borderId="2" xfId="0" applyFont="1" applyFill="1" applyBorder="1"/>
    <xf numFmtId="0" fontId="6" fillId="0" borderId="0" xfId="0" applyFont="1" applyAlignment="1">
      <alignment horizontal="center" vertical="center"/>
    </xf>
    <xf numFmtId="189" fontId="6" fillId="0" borderId="0" xfId="1" applyNumberFormat="1" applyFont="1" applyAlignment="1">
      <alignment horizontal="right"/>
    </xf>
    <xf numFmtId="3" fontId="7" fillId="0" borderId="0" xfId="0" applyNumberFormat="1" applyFont="1"/>
    <xf numFmtId="0" fontId="8" fillId="0" borderId="0" xfId="0" quotePrefix="1" applyFont="1" applyAlignment="1">
      <alignment vertical="center"/>
    </xf>
    <xf numFmtId="189" fontId="8" fillId="0" borderId="0" xfId="1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/>
    <xf numFmtId="189" fontId="8" fillId="0" borderId="0" xfId="1" applyNumberFormat="1" applyFont="1" applyFill="1" applyBorder="1" applyAlignment="1">
      <alignment horizontal="right"/>
    </xf>
    <xf numFmtId="188" fontId="5" fillId="0" borderId="0" xfId="0" applyNumberFormat="1" applyFont="1" applyAlignment="1">
      <alignment horizontal="center"/>
    </xf>
    <xf numFmtId="190" fontId="6" fillId="0" borderId="0" xfId="1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90" fontId="8" fillId="0" borderId="0" xfId="1" applyNumberFormat="1" applyFont="1" applyFill="1" applyAlignment="1">
      <alignment horizontal="right" vertical="center"/>
    </xf>
    <xf numFmtId="191" fontId="8" fillId="0" borderId="0" xfId="0" applyNumberFormat="1" applyFont="1" applyAlignment="1">
      <alignment horizontal="right" vertical="center"/>
    </xf>
    <xf numFmtId="0" fontId="3" fillId="0" borderId="2" xfId="0" applyFont="1" applyBorder="1"/>
    <xf numFmtId="187" fontId="3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F06A-2257-4E6A-B7D8-0649FD1F07BF}">
  <dimension ref="A1:E29"/>
  <sheetViews>
    <sheetView tabSelected="1" workbookViewId="0"/>
  </sheetViews>
  <sheetFormatPr defaultRowHeight="14.25" x14ac:dyDescent="0.2"/>
  <cols>
    <col min="1" max="1" width="44.5" customWidth="1"/>
    <col min="2" max="4" width="12.375" customWidth="1"/>
  </cols>
  <sheetData>
    <row r="1" spans="1:5" ht="21" x14ac:dyDescent="0.35">
      <c r="A1" s="1" t="s">
        <v>0</v>
      </c>
      <c r="B1" s="2"/>
      <c r="C1" s="3"/>
      <c r="D1" s="4"/>
      <c r="E1" s="5"/>
    </row>
    <row r="2" spans="1:5" ht="15.75" x14ac:dyDescent="0.25">
      <c r="A2" s="6"/>
      <c r="B2" s="7"/>
      <c r="C2" s="8"/>
      <c r="D2" s="9"/>
      <c r="E2" s="5"/>
    </row>
    <row r="3" spans="1:5" ht="18.75" x14ac:dyDescent="0.2">
      <c r="A3" s="10" t="s">
        <v>1</v>
      </c>
      <c r="B3" s="11" t="s">
        <v>2</v>
      </c>
      <c r="C3" s="11"/>
      <c r="D3" s="11"/>
      <c r="E3" s="11"/>
    </row>
    <row r="4" spans="1:5" ht="18.75" x14ac:dyDescent="0.25">
      <c r="A4" s="12"/>
      <c r="B4" s="13" t="s">
        <v>3</v>
      </c>
      <c r="C4" s="14" t="s">
        <v>4</v>
      </c>
      <c r="D4" s="15" t="s">
        <v>5</v>
      </c>
      <c r="E4" s="16"/>
    </row>
    <row r="5" spans="1:5" ht="18.75" x14ac:dyDescent="0.3">
      <c r="A5" s="17" t="s">
        <v>6</v>
      </c>
      <c r="B5" s="18">
        <v>465292</v>
      </c>
      <c r="C5" s="18">
        <v>250083</v>
      </c>
      <c r="D5" s="18">
        <v>215209</v>
      </c>
      <c r="E5" s="19"/>
    </row>
    <row r="6" spans="1:5" ht="18.75" x14ac:dyDescent="0.3">
      <c r="A6" s="20" t="s">
        <v>7</v>
      </c>
      <c r="B6" s="21">
        <v>18692</v>
      </c>
      <c r="C6" s="21">
        <v>11073</v>
      </c>
      <c r="D6" s="21">
        <v>7619</v>
      </c>
      <c r="E6" s="22"/>
    </row>
    <row r="7" spans="1:5" ht="18.75" x14ac:dyDescent="0.3">
      <c r="A7" s="23" t="s">
        <v>8</v>
      </c>
      <c r="B7" s="21">
        <v>22022</v>
      </c>
      <c r="C7" s="21">
        <v>7231</v>
      </c>
      <c r="D7" s="21">
        <v>14791</v>
      </c>
      <c r="E7" s="22"/>
    </row>
    <row r="8" spans="1:5" ht="18.75" x14ac:dyDescent="0.3">
      <c r="A8" s="24" t="s">
        <v>9</v>
      </c>
      <c r="B8" s="21">
        <v>17259</v>
      </c>
      <c r="C8" s="21">
        <v>11140</v>
      </c>
      <c r="D8" s="21">
        <v>6119</v>
      </c>
      <c r="E8" s="22"/>
    </row>
    <row r="9" spans="1:5" ht="18.75" x14ac:dyDescent="0.3">
      <c r="A9" s="23" t="s">
        <v>10</v>
      </c>
      <c r="B9" s="21">
        <v>13270</v>
      </c>
      <c r="C9" s="21">
        <v>2108</v>
      </c>
      <c r="D9" s="21">
        <v>11162</v>
      </c>
      <c r="E9" s="25"/>
    </row>
    <row r="10" spans="1:5" ht="18.75" x14ac:dyDescent="0.3">
      <c r="A10" s="24" t="s">
        <v>11</v>
      </c>
      <c r="B10" s="21">
        <v>110126</v>
      </c>
      <c r="C10" s="21">
        <v>41924</v>
      </c>
      <c r="D10" s="21">
        <v>68202</v>
      </c>
      <c r="E10" s="25"/>
    </row>
    <row r="11" spans="1:5" ht="18.75" x14ac:dyDescent="0.3">
      <c r="A11" s="24" t="s">
        <v>12</v>
      </c>
      <c r="B11" s="21">
        <v>80009</v>
      </c>
      <c r="C11" s="21">
        <v>48498</v>
      </c>
      <c r="D11" s="21">
        <v>31511</v>
      </c>
      <c r="E11" s="25"/>
    </row>
    <row r="12" spans="1:5" ht="18.75" x14ac:dyDescent="0.3">
      <c r="A12" s="24" t="s">
        <v>13</v>
      </c>
      <c r="B12" s="21">
        <v>59951</v>
      </c>
      <c r="C12" s="21">
        <v>44059</v>
      </c>
      <c r="D12" s="21">
        <v>15892</v>
      </c>
      <c r="E12" s="25"/>
    </row>
    <row r="13" spans="1:5" ht="18.75" x14ac:dyDescent="0.3">
      <c r="A13" s="24" t="s">
        <v>14</v>
      </c>
      <c r="B13" s="21">
        <v>52817</v>
      </c>
      <c r="C13" s="21">
        <v>36454</v>
      </c>
      <c r="D13" s="21">
        <v>16363</v>
      </c>
      <c r="E13" s="25"/>
    </row>
    <row r="14" spans="1:5" ht="18.75" x14ac:dyDescent="0.3">
      <c r="A14" s="23" t="s">
        <v>15</v>
      </c>
      <c r="B14" s="21">
        <v>91146</v>
      </c>
      <c r="C14" s="21">
        <v>47596</v>
      </c>
      <c r="D14" s="21">
        <v>43550</v>
      </c>
      <c r="E14" s="25"/>
    </row>
    <row r="15" spans="1:5" ht="18.75" x14ac:dyDescent="0.3">
      <c r="A15" s="24" t="s">
        <v>16</v>
      </c>
      <c r="B15" s="26">
        <f t="shared" ref="B15:D15" si="0">C15+D15</f>
        <v>0</v>
      </c>
      <c r="C15" s="26">
        <f t="shared" si="0"/>
        <v>0</v>
      </c>
      <c r="D15" s="26">
        <f t="shared" si="0"/>
        <v>0</v>
      </c>
      <c r="E15" s="25"/>
    </row>
    <row r="16" spans="1:5" ht="18.75" x14ac:dyDescent="0.3">
      <c r="A16" s="25"/>
      <c r="B16" s="27" t="s">
        <v>17</v>
      </c>
      <c r="C16" s="27"/>
      <c r="D16" s="27"/>
      <c r="E16" s="25"/>
    </row>
    <row r="17" spans="1:5" ht="18.75" x14ac:dyDescent="0.2">
      <c r="A17" s="17" t="s">
        <v>6</v>
      </c>
      <c r="B17" s="28">
        <f>SUM(B18:B26)</f>
        <v>100</v>
      </c>
      <c r="C17" s="28">
        <f>SUM(C18:C26)</f>
        <v>100</v>
      </c>
      <c r="D17" s="28">
        <f t="shared" ref="D17" si="1">SUM(D18:D26)</f>
        <v>100</v>
      </c>
      <c r="E17" s="29"/>
    </row>
    <row r="18" spans="1:5" ht="18.75" x14ac:dyDescent="0.2">
      <c r="A18" s="20" t="s">
        <v>7</v>
      </c>
      <c r="B18" s="30">
        <v>4</v>
      </c>
      <c r="C18" s="30">
        <v>4.4000000000000004</v>
      </c>
      <c r="D18" s="30">
        <v>3.6</v>
      </c>
      <c r="E18" s="22"/>
    </row>
    <row r="19" spans="1:5" ht="18.75" x14ac:dyDescent="0.2">
      <c r="A19" s="23" t="s">
        <v>8</v>
      </c>
      <c r="B19" s="30">
        <v>4.7</v>
      </c>
      <c r="C19" s="30">
        <v>2.9</v>
      </c>
      <c r="D19" s="30">
        <v>6.9</v>
      </c>
      <c r="E19" s="22"/>
    </row>
    <row r="20" spans="1:5" ht="18.75" x14ac:dyDescent="0.2">
      <c r="A20" s="24" t="s">
        <v>9</v>
      </c>
      <c r="B20" s="30">
        <v>3.7</v>
      </c>
      <c r="C20" s="30">
        <v>4.5</v>
      </c>
      <c r="D20" s="30">
        <v>2.8</v>
      </c>
      <c r="E20" s="22"/>
    </row>
    <row r="21" spans="1:5" ht="18.75" x14ac:dyDescent="0.3">
      <c r="A21" s="23" t="s">
        <v>10</v>
      </c>
      <c r="B21" s="30">
        <v>2.8</v>
      </c>
      <c r="C21" s="30">
        <v>0.8</v>
      </c>
      <c r="D21" s="30">
        <v>5.2</v>
      </c>
      <c r="E21" s="25"/>
    </row>
    <row r="22" spans="1:5" ht="18.75" x14ac:dyDescent="0.3">
      <c r="A22" s="24" t="s">
        <v>11</v>
      </c>
      <c r="B22" s="30">
        <v>23.7</v>
      </c>
      <c r="C22" s="30">
        <v>16.8</v>
      </c>
      <c r="D22" s="30">
        <v>31.7</v>
      </c>
      <c r="E22" s="25"/>
    </row>
    <row r="23" spans="1:5" ht="18.75" x14ac:dyDescent="0.2">
      <c r="A23" s="24" t="s">
        <v>12</v>
      </c>
      <c r="B23" s="30">
        <v>17.2</v>
      </c>
      <c r="C23" s="30">
        <v>19.399999999999999</v>
      </c>
      <c r="D23" s="30">
        <v>14.6</v>
      </c>
      <c r="E23" s="31"/>
    </row>
    <row r="24" spans="1:5" ht="18.75" x14ac:dyDescent="0.3">
      <c r="A24" s="24" t="s">
        <v>13</v>
      </c>
      <c r="B24" s="30">
        <v>12.9</v>
      </c>
      <c r="C24" s="30">
        <v>17.600000000000001</v>
      </c>
      <c r="D24" s="30">
        <v>7.4</v>
      </c>
      <c r="E24" s="25"/>
    </row>
    <row r="25" spans="1:5" ht="18.75" x14ac:dyDescent="0.3">
      <c r="A25" s="24" t="s">
        <v>14</v>
      </c>
      <c r="B25" s="30">
        <v>11.4</v>
      </c>
      <c r="C25" s="30">
        <v>14.6</v>
      </c>
      <c r="D25" s="30">
        <v>7.6</v>
      </c>
      <c r="E25" s="25"/>
    </row>
    <row r="26" spans="1:5" ht="18.75" x14ac:dyDescent="0.3">
      <c r="A26" s="23" t="s">
        <v>15</v>
      </c>
      <c r="B26" s="30">
        <v>19.600000000000001</v>
      </c>
      <c r="C26" s="30">
        <v>19</v>
      </c>
      <c r="D26" s="30">
        <v>20.2</v>
      </c>
      <c r="E26" s="25"/>
    </row>
    <row r="27" spans="1:5" ht="18.75" x14ac:dyDescent="0.3">
      <c r="A27" s="24" t="s">
        <v>16</v>
      </c>
      <c r="B27" s="26">
        <f t="shared" ref="B27:D27" si="2">C27+D27</f>
        <v>0</v>
      </c>
      <c r="C27" s="26">
        <f t="shared" si="2"/>
        <v>0</v>
      </c>
      <c r="D27" s="26">
        <f t="shared" si="2"/>
        <v>0</v>
      </c>
      <c r="E27" s="25"/>
    </row>
    <row r="28" spans="1:5" ht="15.75" x14ac:dyDescent="0.25">
      <c r="A28" s="32"/>
      <c r="B28" s="33"/>
      <c r="C28" s="34"/>
      <c r="D28" s="35"/>
      <c r="E28" s="36"/>
    </row>
    <row r="29" spans="1:5" ht="15.75" x14ac:dyDescent="0.25">
      <c r="A29" s="36"/>
      <c r="B29" s="2"/>
      <c r="C29" s="3"/>
      <c r="D29" s="4"/>
      <c r="E29" s="37"/>
    </row>
  </sheetData>
  <mergeCells count="3">
    <mergeCell ref="A3:A4"/>
    <mergeCell ref="B3:E3"/>
    <mergeCell ref="B16:D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2025-09-29T04:22:39Z</cp:lastPrinted>
  <dcterms:created xsi:type="dcterms:W3CDTF">2025-09-29T04:22:28Z</dcterms:created>
  <dcterms:modified xsi:type="dcterms:W3CDTF">2025-09-29T04:22:59Z</dcterms:modified>
</cp:coreProperties>
</file>