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CCAB3088-3FF5-4B08-9402-D6F0B3BB38B9}" xr6:coauthVersionLast="47" xr6:coauthVersionMax="47" xr10:uidLastSave="{00000000-0000-0000-0000-000000000000}"/>
  <bookViews>
    <workbookView xWindow="-120" yWindow="-120" windowWidth="29040" windowHeight="15720" xr2:uid="{45E05D14-47C1-4E67-AE5C-F52A5C8E99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27" i="1" s="1"/>
  <c r="B27" i="1" s="1"/>
  <c r="D26" i="1"/>
  <c r="C26" i="1"/>
  <c r="B26" i="1"/>
  <c r="D25" i="1"/>
  <c r="C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5" i="1"/>
  <c r="C15" i="1"/>
  <c r="B15" i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<sst xmlns="http://schemas.openxmlformats.org/spreadsheetml/2006/main" count="29" uniqueCount="18">
  <si>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จำแนกตามอาชีพ และเพศ ไตรมาสที่ 4/2567</t>
  </si>
  <si>
    <t>อาชีพ</t>
  </si>
  <si>
    <t>จำนวน (คน)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</si>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</sst>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0.0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87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87" fontId="6" fillId="2" borderId="2" xfId="0" applyNumberFormat="1" applyFont="1" applyFill="1" applyBorder="1" applyAlignment="1">
      <alignment horizontal="right" vertical="center" indent="1"/>
    </xf>
    <xf numFmtId="2" fontId="6" fillId="2" borderId="2" xfId="0" applyNumberFormat="1" applyFont="1" applyFill="1" applyBorder="1" applyAlignment="1">
      <alignment horizontal="right" vertical="center" indent="1"/>
    </xf>
    <xf numFmtId="188" fontId="6" fillId="2" borderId="2" xfId="0" applyNumberFormat="1" applyFont="1" applyFill="1" applyBorder="1" applyAlignment="1">
      <alignment horizontal="right" vertical="center" indent="1"/>
    </xf>
    <xf numFmtId="0" fontId="4" fillId="2" borderId="2" xfId="0" applyFont="1" applyFill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/>
    <xf numFmtId="189" fontId="8" fillId="0" borderId="0" xfId="1" applyNumberFormat="1" applyFont="1" applyFill="1" applyBorder="1" applyAlignment="1">
      <alignment horizontal="right"/>
    </xf>
    <xf numFmtId="188" fontId="5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90" fontId="8" fillId="0" borderId="0" xfId="0" applyNumberFormat="1" applyFont="1" applyAlignment="1">
      <alignment horizontal="right"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7399-142E-4B31-8150-CD2B148E4574}">
  <dimension ref="A1:E28"/>
  <sheetViews>
    <sheetView tabSelected="1" workbookViewId="0"/>
  </sheetViews>
  <sheetFormatPr defaultRowHeight="14.25" x14ac:dyDescent="0.2"/>
  <cols>
    <col min="1" max="1" width="48.25" customWidth="1"/>
    <col min="2" max="4" width="10.375" customWidth="1"/>
  </cols>
  <sheetData>
    <row r="1" spans="1:5" ht="21" x14ac:dyDescent="0.35">
      <c r="A1" s="1" t="s">
        <v>0</v>
      </c>
      <c r="B1" s="2"/>
      <c r="C1" s="3"/>
      <c r="D1" s="4"/>
      <c r="E1" s="5"/>
    </row>
    <row r="2" spans="1:5" ht="15.75" x14ac:dyDescent="0.25">
      <c r="A2" s="6"/>
      <c r="B2" s="7"/>
      <c r="C2" s="8"/>
      <c r="D2" s="9"/>
      <c r="E2" s="5"/>
    </row>
    <row r="3" spans="1:5" ht="18.75" x14ac:dyDescent="0.2">
      <c r="A3" s="10" t="s">
        <v>1</v>
      </c>
      <c r="B3" s="11" t="s">
        <v>2</v>
      </c>
      <c r="C3" s="11"/>
      <c r="D3" s="11"/>
      <c r="E3" s="11"/>
    </row>
    <row r="4" spans="1:5" ht="18.75" x14ac:dyDescent="0.25">
      <c r="A4" s="12"/>
      <c r="B4" s="13" t="s">
        <v>3</v>
      </c>
      <c r="C4" s="14" t="s">
        <v>4</v>
      </c>
      <c r="D4" s="15" t="s">
        <v>5</v>
      </c>
      <c r="E4" s="16"/>
    </row>
    <row r="5" spans="1:5" ht="18.75" x14ac:dyDescent="0.3">
      <c r="A5" s="17" t="s">
        <v>6</v>
      </c>
      <c r="B5" s="18">
        <v>469854</v>
      </c>
      <c r="C5" s="18">
        <v>252242</v>
      </c>
      <c r="D5" s="18">
        <v>217612</v>
      </c>
      <c r="E5" s="19"/>
    </row>
    <row r="6" spans="1:5" ht="18.75" x14ac:dyDescent="0.3">
      <c r="A6" s="20" t="s">
        <v>7</v>
      </c>
      <c r="B6" s="21">
        <v>18533</v>
      </c>
      <c r="C6" s="21">
        <v>10645</v>
      </c>
      <c r="D6" s="21">
        <v>7888</v>
      </c>
      <c r="E6" s="22"/>
    </row>
    <row r="7" spans="1:5" ht="18.75" x14ac:dyDescent="0.3">
      <c r="A7" s="23" t="s">
        <v>8</v>
      </c>
      <c r="B7" s="21">
        <v>22108</v>
      </c>
      <c r="C7" s="21">
        <v>5002</v>
      </c>
      <c r="D7" s="21">
        <v>17106</v>
      </c>
      <c r="E7" s="22"/>
    </row>
    <row r="8" spans="1:5" ht="18.75" x14ac:dyDescent="0.3">
      <c r="A8" s="24" t="s">
        <v>9</v>
      </c>
      <c r="B8" s="21">
        <v>15994</v>
      </c>
      <c r="C8" s="21">
        <v>8955</v>
      </c>
      <c r="D8" s="21">
        <v>7039</v>
      </c>
      <c r="E8" s="22"/>
    </row>
    <row r="9" spans="1:5" ht="18.75" x14ac:dyDescent="0.3">
      <c r="A9" s="23" t="s">
        <v>10</v>
      </c>
      <c r="B9" s="21">
        <v>18403</v>
      </c>
      <c r="C9" s="21">
        <v>5811</v>
      </c>
      <c r="D9" s="21">
        <v>12592</v>
      </c>
      <c r="E9" s="25"/>
    </row>
    <row r="10" spans="1:5" ht="18.75" x14ac:dyDescent="0.3">
      <c r="A10" s="24" t="s">
        <v>11</v>
      </c>
      <c r="B10" s="21">
        <v>105984</v>
      </c>
      <c r="C10" s="21">
        <v>41977</v>
      </c>
      <c r="D10" s="21">
        <v>64007</v>
      </c>
      <c r="E10" s="25"/>
    </row>
    <row r="11" spans="1:5" ht="18.75" x14ac:dyDescent="0.3">
      <c r="A11" s="24" t="s">
        <v>12</v>
      </c>
      <c r="B11" s="21">
        <v>80065</v>
      </c>
      <c r="C11" s="21">
        <v>48726</v>
      </c>
      <c r="D11" s="21">
        <v>31339</v>
      </c>
      <c r="E11" s="25"/>
    </row>
    <row r="12" spans="1:5" ht="18.75" x14ac:dyDescent="0.3">
      <c r="A12" s="24" t="s">
        <v>13</v>
      </c>
      <c r="B12" s="21">
        <v>59115</v>
      </c>
      <c r="C12" s="21">
        <v>40807</v>
      </c>
      <c r="D12" s="21">
        <v>18308</v>
      </c>
      <c r="E12" s="25"/>
    </row>
    <row r="13" spans="1:5" ht="18.75" x14ac:dyDescent="0.3">
      <c r="A13" s="24" t="s">
        <v>14</v>
      </c>
      <c r="B13" s="21">
        <v>51915</v>
      </c>
      <c r="C13" s="21">
        <v>37380</v>
      </c>
      <c r="D13" s="21">
        <v>14535</v>
      </c>
      <c r="E13" s="25"/>
    </row>
    <row r="14" spans="1:5" ht="18.75" x14ac:dyDescent="0.3">
      <c r="A14" s="23" t="s">
        <v>15</v>
      </c>
      <c r="B14" s="21">
        <v>97737</v>
      </c>
      <c r="C14" s="21">
        <v>52939</v>
      </c>
      <c r="D14" s="21">
        <v>44798</v>
      </c>
      <c r="E14" s="25"/>
    </row>
    <row r="15" spans="1:5" ht="18.75" x14ac:dyDescent="0.3">
      <c r="A15" s="24" t="s">
        <v>16</v>
      </c>
      <c r="B15" s="26">
        <f t="shared" ref="B15:D15" si="0">C15+D15</f>
        <v>0</v>
      </c>
      <c r="C15" s="26">
        <f t="shared" si="0"/>
        <v>0</v>
      </c>
      <c r="D15" s="26">
        <f t="shared" si="0"/>
        <v>0</v>
      </c>
      <c r="E15" s="25"/>
    </row>
    <row r="16" spans="1:5" ht="18.75" x14ac:dyDescent="0.3">
      <c r="A16" s="25"/>
      <c r="B16" s="27" t="s">
        <v>17</v>
      </c>
      <c r="C16" s="27"/>
      <c r="D16" s="27"/>
      <c r="E16" s="25"/>
    </row>
    <row r="17" spans="1:5" ht="18.75" x14ac:dyDescent="0.2">
      <c r="A17" s="17" t="s">
        <v>6</v>
      </c>
      <c r="B17" s="28">
        <v>100</v>
      </c>
      <c r="C17" s="28">
        <v>100</v>
      </c>
      <c r="D17" s="28">
        <v>100</v>
      </c>
      <c r="E17" s="29"/>
    </row>
    <row r="18" spans="1:5" ht="18.75" x14ac:dyDescent="0.2">
      <c r="A18" s="20" t="s">
        <v>7</v>
      </c>
      <c r="B18" s="30">
        <f>B6*100/$B$5</f>
        <v>3.9444167762751832</v>
      </c>
      <c r="C18" s="30">
        <f>C6*100/$C$5</f>
        <v>4.2201536619595466</v>
      </c>
      <c r="D18" s="30">
        <f>D6*100/$D$5</f>
        <v>3.6248001029354997</v>
      </c>
      <c r="E18" s="22"/>
    </row>
    <row r="19" spans="1:5" ht="18.75" x14ac:dyDescent="0.2">
      <c r="A19" s="23" t="s">
        <v>8</v>
      </c>
      <c r="B19" s="30">
        <f t="shared" ref="B19:B26" si="1">B7*100/$B$5</f>
        <v>4.7052914309551479</v>
      </c>
      <c r="C19" s="30">
        <f t="shared" ref="C19:C26" si="2">C7*100/$C$5</f>
        <v>1.9830163097343028</v>
      </c>
      <c r="D19" s="30">
        <f t="shared" ref="D19:D26" si="3">D7*100/$D$5</f>
        <v>7.8607797364115948</v>
      </c>
      <c r="E19" s="22"/>
    </row>
    <row r="20" spans="1:5" ht="18.75" x14ac:dyDescent="0.2">
      <c r="A20" s="24" t="s">
        <v>9</v>
      </c>
      <c r="B20" s="30">
        <f t="shared" si="1"/>
        <v>3.4040361473989793</v>
      </c>
      <c r="C20" s="30">
        <f t="shared" si="2"/>
        <v>3.5501621458757859</v>
      </c>
      <c r="D20" s="30">
        <f t="shared" si="3"/>
        <v>3.2346561770490596</v>
      </c>
      <c r="E20" s="22"/>
    </row>
    <row r="21" spans="1:5" ht="18.75" x14ac:dyDescent="0.3">
      <c r="A21" s="23" t="s">
        <v>10</v>
      </c>
      <c r="B21" s="30">
        <f t="shared" si="1"/>
        <v>3.9167486070140938</v>
      </c>
      <c r="C21" s="30">
        <f t="shared" si="2"/>
        <v>2.3037400591495469</v>
      </c>
      <c r="D21" s="30">
        <f t="shared" si="3"/>
        <v>5.7864456004264468</v>
      </c>
      <c r="E21" s="25"/>
    </row>
    <row r="22" spans="1:5" ht="18.75" x14ac:dyDescent="0.3">
      <c r="A22" s="24" t="s">
        <v>11</v>
      </c>
      <c r="B22" s="30">
        <f t="shared" si="1"/>
        <v>22.556794238210166</v>
      </c>
      <c r="C22" s="30">
        <f t="shared" si="2"/>
        <v>16.641558503342029</v>
      </c>
      <c r="D22" s="30">
        <f t="shared" si="3"/>
        <v>29.413359557377351</v>
      </c>
      <c r="E22" s="25"/>
    </row>
    <row r="23" spans="1:5" ht="18.75" x14ac:dyDescent="0.2">
      <c r="A23" s="24" t="s">
        <v>12</v>
      </c>
      <c r="B23" s="30">
        <f t="shared" si="1"/>
        <v>17.040399783762616</v>
      </c>
      <c r="C23" s="30">
        <f t="shared" si="2"/>
        <v>19.317163676152266</v>
      </c>
      <c r="D23" s="30">
        <f t="shared" si="3"/>
        <v>14.401319780159183</v>
      </c>
      <c r="E23" s="31"/>
    </row>
    <row r="24" spans="1:5" ht="18.75" x14ac:dyDescent="0.3">
      <c r="A24" s="24" t="s">
        <v>13</v>
      </c>
      <c r="B24" s="30">
        <f t="shared" si="1"/>
        <v>12.581567891302404</v>
      </c>
      <c r="C24" s="30">
        <f t="shared" si="2"/>
        <v>16.177718222976349</v>
      </c>
      <c r="D24" s="30">
        <f t="shared" si="3"/>
        <v>8.4131389813061777</v>
      </c>
      <c r="E24" s="25"/>
    </row>
    <row r="25" spans="1:5" ht="18.75" x14ac:dyDescent="0.3">
      <c r="A25" s="24" t="s">
        <v>14</v>
      </c>
      <c r="B25" s="30">
        <v>11.1</v>
      </c>
      <c r="C25" s="30">
        <f t="shared" si="2"/>
        <v>14.819102290657385</v>
      </c>
      <c r="D25" s="30">
        <f t="shared" si="3"/>
        <v>6.6793191551936477</v>
      </c>
      <c r="E25" s="25"/>
    </row>
    <row r="26" spans="1:5" ht="18.75" x14ac:dyDescent="0.3">
      <c r="A26" s="23" t="s">
        <v>15</v>
      </c>
      <c r="B26" s="30">
        <f t="shared" si="1"/>
        <v>20.801568146700891</v>
      </c>
      <c r="C26" s="30">
        <f t="shared" si="2"/>
        <v>20.987385130152791</v>
      </c>
      <c r="D26" s="30">
        <f t="shared" si="3"/>
        <v>20.586180909141039</v>
      </c>
      <c r="E26" s="25"/>
    </row>
    <row r="27" spans="1:5" ht="18.75" x14ac:dyDescent="0.3">
      <c r="A27" s="24" t="s">
        <v>16</v>
      </c>
      <c r="B27" s="26">
        <f t="shared" ref="B27:D27" si="4">C27+D27</f>
        <v>0</v>
      </c>
      <c r="C27" s="26">
        <f t="shared" si="4"/>
        <v>0</v>
      </c>
      <c r="D27" s="26">
        <f t="shared" si="4"/>
        <v>0</v>
      </c>
      <c r="E27" s="25"/>
    </row>
    <row r="28" spans="1:5" ht="15.75" x14ac:dyDescent="0.25">
      <c r="A28" s="32"/>
      <c r="B28" s="33"/>
      <c r="C28" s="34"/>
      <c r="D28" s="35"/>
      <c r="E28" s="36"/>
    </row>
  </sheetData>
  <mergeCells count="3">
    <mergeCell ref="A3:A4"/>
    <mergeCell ref="B3:E3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2025-09-29T05:47:39Z</cp:lastPrinted>
  <dcterms:created xsi:type="dcterms:W3CDTF">2025-09-29T05:47:08Z</dcterms:created>
  <dcterms:modified xsi:type="dcterms:W3CDTF">2025-09-29T05:47:56Z</dcterms:modified>
</cp:coreProperties>
</file>