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267\"/>
    </mc:Choice>
  </mc:AlternateContent>
  <xr:revisionPtr revIDLastSave="0" documentId="8_{F35D8F69-734D-4E4B-A808-8C25B3A7B838}" xr6:coauthVersionLast="47" xr6:coauthVersionMax="47" xr10:uidLastSave="{00000000-0000-0000-0000-000000000000}"/>
  <bookViews>
    <workbookView xWindow="-120" yWindow="-120" windowWidth="29040" windowHeight="15720" xr2:uid="{92F899D0-FE0F-4027-894C-4D82087BA4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1" l="1"/>
  <c r="D22" i="1" s="1"/>
  <c r="D30" i="1"/>
  <c r="B28" i="1"/>
  <c r="B27" i="1"/>
  <c r="C22" i="1"/>
  <c r="B20" i="1"/>
  <c r="B36" i="1" s="1"/>
  <c r="B19" i="1"/>
  <c r="B35" i="1" s="1"/>
  <c r="B18" i="1"/>
  <c r="B34" i="1" s="1"/>
  <c r="B17" i="1"/>
  <c r="B33" i="1" s="1"/>
  <c r="B16" i="1"/>
  <c r="B32" i="1" s="1"/>
  <c r="B15" i="1"/>
  <c r="B31" i="1" s="1"/>
  <c r="B14" i="1"/>
  <c r="B30" i="1" s="1"/>
  <c r="B13" i="1"/>
  <c r="B12" i="1"/>
  <c r="B11" i="1"/>
  <c r="B10" i="1"/>
  <c r="B26" i="1" s="1"/>
  <c r="B9" i="1"/>
  <c r="B8" i="1"/>
  <c r="B24" i="1" s="1"/>
  <c r="B7" i="1"/>
  <c r="B23" i="1" s="1"/>
  <c r="B6" i="1"/>
  <c r="B25" i="1" s="1"/>
  <c r="B22" i="1" l="1"/>
  <c r="B29" i="1"/>
</calcChain>
</file>

<file path=xl/sharedStrings.xml><?xml version="1.0" encoding="utf-8"?>
<sst xmlns="http://schemas.openxmlformats.org/spreadsheetml/2006/main" count="39" uniqueCount="24">
  <si>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</si>
  <si>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และเพศ ไตรมาสที่ 2/2567</t>
  </si>
  <si>
    <t>ระดับการศึกษาที่สำเร็จ</t>
  </si>
  <si>
    <t>จำนวน (คน)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</si>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</sst>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  <numFmt numFmtId="190" formatCode="_-* #,##0.0_-;\-* #,##0.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 applyAlignment="1">
      <alignment horizontal="left" vertical="center"/>
    </xf>
    <xf numFmtId="188" fontId="3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89" fontId="5" fillId="0" borderId="0" xfId="0" applyNumberFormat="1" applyFont="1" applyAlignment="1">
      <alignment horizontal="right" vertical="center"/>
    </xf>
    <xf numFmtId="190" fontId="3" fillId="0" borderId="0" xfId="1" applyNumberFormat="1" applyFont="1" applyFill="1" applyAlignment="1">
      <alignment horizontal="right" vertical="center"/>
    </xf>
    <xf numFmtId="187" fontId="3" fillId="0" borderId="2" xfId="0" applyNumberFormat="1" applyFont="1" applyBorder="1" applyAlignment="1">
      <alignment horizontal="left" vertical="center"/>
    </xf>
    <xf numFmtId="189" fontId="3" fillId="0" borderId="2" xfId="0" applyNumberFormat="1" applyFont="1" applyBorder="1" applyAlignment="1">
      <alignment horizontal="right"/>
    </xf>
    <xf numFmtId="189" fontId="4" fillId="0" borderId="0" xfId="0" applyNumberFormat="1" applyFont="1"/>
    <xf numFmtId="0" fontId="8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BCCEC-ECB7-4A80-9425-80427FB8D6E9}">
  <dimension ref="A1:D39"/>
  <sheetViews>
    <sheetView tabSelected="1" workbookViewId="0"/>
  </sheetViews>
  <sheetFormatPr defaultRowHeight="14.25" x14ac:dyDescent="0.2"/>
  <cols>
    <col min="1" max="1" width="38.125" customWidth="1"/>
    <col min="2" max="4" width="13.75" customWidth="1"/>
  </cols>
  <sheetData>
    <row r="1" spans="1:4" ht="21" x14ac:dyDescent="0.35">
      <c r="A1" s="1" t="s">
        <v>0</v>
      </c>
      <c r="B1" s="2"/>
      <c r="C1" s="2"/>
      <c r="D1" s="2"/>
    </row>
    <row r="2" spans="1:4" ht="21" x14ac:dyDescent="0.35">
      <c r="A2" s="1" t="s">
        <v>1</v>
      </c>
      <c r="B2" s="3"/>
      <c r="C2" s="3"/>
      <c r="D2" s="3"/>
    </row>
    <row r="3" spans="1:4" ht="21" x14ac:dyDescent="0.35">
      <c r="A3" s="1"/>
      <c r="B3" s="4"/>
      <c r="C3" s="4"/>
      <c r="D3" s="4"/>
    </row>
    <row r="4" spans="1:4" ht="18.75" x14ac:dyDescent="0.2">
      <c r="A4" s="5" t="s">
        <v>2</v>
      </c>
      <c r="B4" s="6" t="s">
        <v>3</v>
      </c>
      <c r="C4" s="5"/>
      <c r="D4" s="5"/>
    </row>
    <row r="5" spans="1:4" ht="18.75" x14ac:dyDescent="0.2">
      <c r="A5" s="7"/>
      <c r="B5" s="8" t="s">
        <v>4</v>
      </c>
      <c r="C5" s="8" t="s">
        <v>5</v>
      </c>
      <c r="D5" s="8" t="s">
        <v>6</v>
      </c>
    </row>
    <row r="6" spans="1:4" ht="18.75" x14ac:dyDescent="0.3">
      <c r="A6" s="9" t="s">
        <v>7</v>
      </c>
      <c r="B6" s="10">
        <f>C6+D6</f>
        <v>683009</v>
      </c>
      <c r="C6" s="11">
        <v>330325</v>
      </c>
      <c r="D6" s="11">
        <v>352684</v>
      </c>
    </row>
    <row r="7" spans="1:4" ht="18.75" x14ac:dyDescent="0.3">
      <c r="A7" s="12" t="s">
        <v>8</v>
      </c>
      <c r="B7" s="13">
        <f t="shared" ref="B7:B20" si="0">C7+D7</f>
        <v>27288</v>
      </c>
      <c r="C7" s="11">
        <v>10804</v>
      </c>
      <c r="D7" s="11">
        <v>16484</v>
      </c>
    </row>
    <row r="8" spans="1:4" ht="18.75" x14ac:dyDescent="0.3">
      <c r="A8" s="2" t="s">
        <v>9</v>
      </c>
      <c r="B8" s="13">
        <f t="shared" si="0"/>
        <v>149391</v>
      </c>
      <c r="C8" s="11">
        <v>58234</v>
      </c>
      <c r="D8" s="11">
        <v>91157</v>
      </c>
    </row>
    <row r="9" spans="1:4" ht="18.75" x14ac:dyDescent="0.3">
      <c r="A9" s="14" t="s">
        <v>10</v>
      </c>
      <c r="B9" s="13">
        <f t="shared" si="0"/>
        <v>134285</v>
      </c>
      <c r="C9" s="11">
        <v>72854</v>
      </c>
      <c r="D9" s="11">
        <v>61431</v>
      </c>
    </row>
    <row r="10" spans="1:4" ht="18.75" x14ac:dyDescent="0.3">
      <c r="A10" s="14" t="s">
        <v>11</v>
      </c>
      <c r="B10" s="13">
        <f t="shared" si="0"/>
        <v>115730</v>
      </c>
      <c r="C10" s="11">
        <v>66893</v>
      </c>
      <c r="D10" s="11">
        <v>48837</v>
      </c>
    </row>
    <row r="11" spans="1:4" ht="18.75" x14ac:dyDescent="0.3">
      <c r="A11" s="2" t="s">
        <v>12</v>
      </c>
      <c r="B11" s="13">
        <f t="shared" si="0"/>
        <v>87760</v>
      </c>
      <c r="C11" s="2">
        <v>41118</v>
      </c>
      <c r="D11" s="2">
        <v>46642</v>
      </c>
    </row>
    <row r="12" spans="1:4" ht="18.75" x14ac:dyDescent="0.3">
      <c r="A12" s="14" t="s">
        <v>13</v>
      </c>
      <c r="B12" s="13">
        <f t="shared" si="0"/>
        <v>38961</v>
      </c>
      <c r="C12" s="2">
        <v>20985</v>
      </c>
      <c r="D12" s="2">
        <v>17976</v>
      </c>
    </row>
    <row r="13" spans="1:4" ht="18.75" x14ac:dyDescent="0.3">
      <c r="A13" s="14" t="s">
        <v>14</v>
      </c>
      <c r="B13" s="13">
        <f t="shared" si="0"/>
        <v>0</v>
      </c>
      <c r="C13" s="2">
        <v>0</v>
      </c>
      <c r="D13" s="2">
        <v>0</v>
      </c>
    </row>
    <row r="14" spans="1:4" ht="18.75" x14ac:dyDescent="0.3">
      <c r="A14" s="15" t="s">
        <v>15</v>
      </c>
      <c r="B14" s="13">
        <f t="shared" si="0"/>
        <v>76119</v>
      </c>
      <c r="C14" s="2">
        <v>31148</v>
      </c>
      <c r="D14" s="2">
        <v>44971</v>
      </c>
    </row>
    <row r="15" spans="1:4" ht="18.75" x14ac:dyDescent="0.3">
      <c r="A15" s="2" t="s">
        <v>16</v>
      </c>
      <c r="B15" s="13">
        <f t="shared" si="0"/>
        <v>35983</v>
      </c>
      <c r="C15" s="2">
        <v>22120</v>
      </c>
      <c r="D15" s="2">
        <v>13863</v>
      </c>
    </row>
    <row r="16" spans="1:4" ht="18.75" x14ac:dyDescent="0.3">
      <c r="A16" s="15" t="s">
        <v>17</v>
      </c>
      <c r="B16" s="13">
        <f t="shared" si="0"/>
        <v>15292</v>
      </c>
      <c r="C16" s="11">
        <v>4993</v>
      </c>
      <c r="D16" s="11">
        <v>10299</v>
      </c>
    </row>
    <row r="17" spans="1:4" ht="18.75" x14ac:dyDescent="0.3">
      <c r="A17" s="15" t="s">
        <v>18</v>
      </c>
      <c r="B17" s="13">
        <f t="shared" si="0"/>
        <v>0</v>
      </c>
      <c r="C17" s="11">
        <v>0</v>
      </c>
      <c r="D17" s="11">
        <v>0</v>
      </c>
    </row>
    <row r="18" spans="1:4" ht="18.75" x14ac:dyDescent="0.3">
      <c r="A18" s="15" t="s">
        <v>19</v>
      </c>
      <c r="B18" s="13">
        <f t="shared" si="0"/>
        <v>2271</v>
      </c>
      <c r="C18" s="11">
        <v>1177</v>
      </c>
      <c r="D18" s="11">
        <v>1094</v>
      </c>
    </row>
    <row r="19" spans="1:4" ht="18.75" x14ac:dyDescent="0.3">
      <c r="A19" s="15" t="s">
        <v>20</v>
      </c>
      <c r="B19" s="13">
        <f t="shared" si="0"/>
        <v>0</v>
      </c>
      <c r="C19" s="16">
        <v>0</v>
      </c>
      <c r="D19" s="16">
        <v>0</v>
      </c>
    </row>
    <row r="20" spans="1:4" ht="18.75" x14ac:dyDescent="0.3">
      <c r="A20" s="15" t="s">
        <v>21</v>
      </c>
      <c r="B20" s="13">
        <f t="shared" si="0"/>
        <v>1733</v>
      </c>
      <c r="C20" s="13">
        <v>945</v>
      </c>
      <c r="D20" s="13">
        <v>788</v>
      </c>
    </row>
    <row r="21" spans="1:4" ht="18.75" x14ac:dyDescent="0.3">
      <c r="A21" s="2"/>
      <c r="B21" s="17" t="s">
        <v>22</v>
      </c>
      <c r="C21" s="17"/>
      <c r="D21" s="17"/>
    </row>
    <row r="22" spans="1:4" ht="18.75" x14ac:dyDescent="0.2">
      <c r="A22" s="9" t="s">
        <v>7</v>
      </c>
      <c r="B22" s="18">
        <f t="shared" ref="B22:D22" si="1">B23+B24+B25+B26+B27+B31+B35+B36</f>
        <v>80.843737051781162</v>
      </c>
      <c r="C22" s="18">
        <f t="shared" si="1"/>
        <v>100</v>
      </c>
      <c r="D22" s="18">
        <f t="shared" si="1"/>
        <v>100</v>
      </c>
    </row>
    <row r="23" spans="1:4" ht="18.75" x14ac:dyDescent="0.2">
      <c r="A23" s="12" t="s">
        <v>8</v>
      </c>
      <c r="B23" s="19">
        <f>B7/$B$6*100</f>
        <v>3.9952621414944751</v>
      </c>
      <c r="C23" s="19">
        <v>3</v>
      </c>
      <c r="D23" s="19">
        <v>4.7</v>
      </c>
    </row>
    <row r="24" spans="1:4" ht="18.75" x14ac:dyDescent="0.3">
      <c r="A24" s="2" t="s">
        <v>9</v>
      </c>
      <c r="B24" s="19">
        <f t="shared" ref="B24:B36" si="2">B8/$B$6*100</f>
        <v>21.872478986367678</v>
      </c>
      <c r="C24" s="19">
        <v>18.100000000000001</v>
      </c>
      <c r="D24" s="19">
        <v>25.6</v>
      </c>
    </row>
    <row r="25" spans="1:4" ht="18.75" x14ac:dyDescent="0.2">
      <c r="A25" s="14" t="s">
        <v>10</v>
      </c>
      <c r="B25" s="19">
        <f t="shared" si="2"/>
        <v>19.66079509933251</v>
      </c>
      <c r="C25" s="19">
        <v>23.8</v>
      </c>
      <c r="D25" s="19">
        <v>17.399999999999999</v>
      </c>
    </row>
    <row r="26" spans="1:4" ht="18.75" x14ac:dyDescent="0.2">
      <c r="A26" s="14" t="s">
        <v>11</v>
      </c>
      <c r="B26" s="19">
        <f t="shared" si="2"/>
        <v>16.944139828318512</v>
      </c>
      <c r="C26" s="19">
        <v>18.600000000000001</v>
      </c>
      <c r="D26" s="19">
        <v>14.9</v>
      </c>
    </row>
    <row r="27" spans="1:4" ht="18.75" x14ac:dyDescent="0.3">
      <c r="A27" s="2" t="s">
        <v>12</v>
      </c>
      <c r="B27" s="19">
        <f t="shared" si="2"/>
        <v>12.849025415477689</v>
      </c>
      <c r="C27" s="19">
        <v>18.899999999999999</v>
      </c>
      <c r="D27" s="19">
        <v>16</v>
      </c>
    </row>
    <row r="28" spans="1:4" ht="18.75" x14ac:dyDescent="0.2">
      <c r="A28" s="14" t="s">
        <v>13</v>
      </c>
      <c r="B28" s="19">
        <f t="shared" si="2"/>
        <v>5.7043172198316565</v>
      </c>
      <c r="C28" s="19">
        <v>13.4</v>
      </c>
      <c r="D28" s="19">
        <v>11.6</v>
      </c>
    </row>
    <row r="29" spans="1:4" ht="18.75" x14ac:dyDescent="0.2">
      <c r="A29" s="14" t="s">
        <v>14</v>
      </c>
      <c r="B29" s="19">
        <f t="shared" si="2"/>
        <v>0</v>
      </c>
      <c r="C29" s="19">
        <v>5.4</v>
      </c>
      <c r="D29" s="19">
        <v>4.4000000000000004</v>
      </c>
    </row>
    <row r="30" spans="1:4" ht="18.75" x14ac:dyDescent="0.2">
      <c r="A30" s="15" t="s">
        <v>15</v>
      </c>
      <c r="B30" s="19">
        <f t="shared" si="2"/>
        <v>11.144655487702213</v>
      </c>
      <c r="C30" s="19">
        <v>0.1</v>
      </c>
      <c r="D30" s="19">
        <f t="shared" ref="D30:D35" si="3">D14/$D$6*100</f>
        <v>12.751074616370461</v>
      </c>
    </row>
    <row r="31" spans="1:4" ht="18.75" x14ac:dyDescent="0.3">
      <c r="A31" s="2" t="s">
        <v>16</v>
      </c>
      <c r="B31" s="19">
        <f t="shared" si="2"/>
        <v>5.2683053956829271</v>
      </c>
      <c r="C31" s="19">
        <v>17.3</v>
      </c>
      <c r="D31" s="19">
        <v>21.2</v>
      </c>
    </row>
    <row r="32" spans="1:4" ht="18.75" x14ac:dyDescent="0.2">
      <c r="A32" s="15" t="s">
        <v>17</v>
      </c>
      <c r="B32" s="19">
        <f t="shared" si="2"/>
        <v>2.2389163246750776</v>
      </c>
      <c r="C32" s="19">
        <v>9.1</v>
      </c>
      <c r="D32" s="19">
        <v>13.8</v>
      </c>
    </row>
    <row r="33" spans="1:4" ht="18.75" x14ac:dyDescent="0.2">
      <c r="A33" s="15" t="s">
        <v>18</v>
      </c>
      <c r="B33" s="19">
        <f t="shared" si="2"/>
        <v>0</v>
      </c>
      <c r="C33" s="19">
        <v>5.5</v>
      </c>
      <c r="D33" s="19">
        <v>3.9</v>
      </c>
    </row>
    <row r="34" spans="1:4" ht="18.75" x14ac:dyDescent="0.2">
      <c r="A34" s="15" t="s">
        <v>19</v>
      </c>
      <c r="B34" s="19">
        <f t="shared" si="2"/>
        <v>0.33249927892604636</v>
      </c>
      <c r="C34" s="19">
        <v>2.7</v>
      </c>
      <c r="D34" s="19">
        <v>3.5</v>
      </c>
    </row>
    <row r="35" spans="1:4" ht="18.75" x14ac:dyDescent="0.2">
      <c r="A35" s="15" t="s">
        <v>20</v>
      </c>
      <c r="B35" s="19">
        <f t="shared" si="2"/>
        <v>0</v>
      </c>
      <c r="C35" s="19">
        <v>0</v>
      </c>
      <c r="D35" s="19">
        <f t="shared" si="3"/>
        <v>0</v>
      </c>
    </row>
    <row r="36" spans="1:4" ht="18.75" x14ac:dyDescent="0.2">
      <c r="A36" s="15" t="s">
        <v>21</v>
      </c>
      <c r="B36" s="19">
        <f t="shared" si="2"/>
        <v>0.25373018510737044</v>
      </c>
      <c r="C36" s="19">
        <v>0.3</v>
      </c>
      <c r="D36" s="19">
        <v>0.2</v>
      </c>
    </row>
    <row r="37" spans="1:4" ht="18.75" x14ac:dyDescent="0.3">
      <c r="A37" s="20"/>
      <c r="B37" s="21"/>
      <c r="C37" s="21"/>
      <c r="D37" s="21"/>
    </row>
    <row r="38" spans="1:4" ht="21" x14ac:dyDescent="0.35">
      <c r="A38" s="2"/>
      <c r="B38" s="22"/>
      <c r="C38" s="22"/>
      <c r="D38" s="22"/>
    </row>
    <row r="39" spans="1:4" ht="21" x14ac:dyDescent="0.35">
      <c r="A39" s="23" t="s">
        <v>23</v>
      </c>
      <c r="B39" s="22"/>
      <c r="C39" s="22"/>
      <c r="D39" s="22"/>
    </row>
  </sheetData>
  <mergeCells count="3">
    <mergeCell ref="A4:A5"/>
    <mergeCell ref="B4:D4"/>
    <mergeCell ref="B21:D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2025-09-29T04:02:04Z</cp:lastPrinted>
  <dcterms:created xsi:type="dcterms:W3CDTF">2025-09-29T04:01:55Z</dcterms:created>
  <dcterms:modified xsi:type="dcterms:W3CDTF">2025-09-29T04:02:34Z</dcterms:modified>
</cp:coreProperties>
</file>