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267\"/>
    </mc:Choice>
  </mc:AlternateContent>
  <xr:revisionPtr revIDLastSave="0" documentId="8_{097A35BD-8BBB-4B0C-9722-7C5CCD649CB4}" xr6:coauthVersionLast="47" xr6:coauthVersionMax="47" xr10:uidLastSave="{00000000-0000-0000-0000-000000000000}"/>
  <bookViews>
    <workbookView xWindow="-120" yWindow="-120" windowWidth="29040" windowHeight="15720" xr2:uid="{B3005F19-D06B-4309-ABBD-DCFE1253FA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4" i="1" l="1"/>
  <c r="C34" i="1"/>
  <c r="C21" i="1" s="1"/>
  <c r="B34" i="1"/>
  <c r="D29" i="1"/>
  <c r="B24" i="1"/>
  <c r="D21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23" i="1" s="1"/>
  <c r="B21" i="1" s="1"/>
  <c r="B6" i="1"/>
  <c r="B5" i="1"/>
</calcChain>
</file>

<file path=xl/sharedStrings.xml><?xml version="1.0" encoding="utf-8"?>
<sst xmlns="http://schemas.openxmlformats.org/spreadsheetml/2006/main" count="37" uniqueCount="22">
  <si>
    <t>ตารางที่ 7  จำนวนและร้อยละของผู้มีงานทำ จำแนกตามระดับการศึกษาที่สำเร็จ และเพศ ไตรมาสที่ 2/2567</t>
  </si>
  <si>
    <t>ระดับการศึกษาที่สำเร็จ</t>
  </si>
  <si>
    <t>จำนวน (คน)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</si>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</sst>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  <numFmt numFmtId="190" formatCode="_-* #,##0.0_-;\-* #,##0.0_-;_-* &quot;-&quot;??_-;_-@_-"/>
    <numFmt numFmtId="191" formatCode="0.00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3" fontId="4" fillId="0" borderId="0" xfId="0" applyNumberFormat="1" applyFont="1"/>
    <xf numFmtId="187" fontId="4" fillId="0" borderId="0" xfId="0" applyNumberFormat="1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 indent="1"/>
    </xf>
    <xf numFmtId="187" fontId="5" fillId="0" borderId="2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88" fontId="5" fillId="0" borderId="0" xfId="1" applyNumberFormat="1" applyFont="1" applyFill="1" applyAlignment="1">
      <alignment horizontal="right"/>
    </xf>
    <xf numFmtId="188" fontId="5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88" fontId="4" fillId="0" borderId="0" xfId="1" applyNumberFormat="1" applyFont="1" applyFill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189" fontId="4" fillId="0" borderId="0" xfId="0" applyNumberFormat="1" applyFont="1" applyAlignment="1">
      <alignment horizontal="left" vertical="center"/>
    </xf>
    <xf numFmtId="188" fontId="4" fillId="0" borderId="0" xfId="1" quotePrefix="1" applyNumberFormat="1" applyFont="1" applyFill="1" applyBorder="1" applyAlignment="1">
      <alignment horizontal="right"/>
    </xf>
    <xf numFmtId="188" fontId="4" fillId="0" borderId="0" xfId="1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0" fontId="6" fillId="0" borderId="0" xfId="0" applyFont="1" applyAlignment="1">
      <alignment horizontal="center"/>
    </xf>
    <xf numFmtId="187" fontId="5" fillId="0" borderId="0" xfId="0" applyNumberFormat="1" applyFont="1" applyAlignment="1">
      <alignment horizontal="right"/>
    </xf>
    <xf numFmtId="190" fontId="4" fillId="0" borderId="0" xfId="1" applyNumberFormat="1" applyFont="1" applyFill="1" applyAlignment="1">
      <alignment horizontal="right"/>
    </xf>
    <xf numFmtId="43" fontId="4" fillId="0" borderId="0" xfId="1" applyFont="1" applyFill="1" applyAlignment="1">
      <alignment vertical="center"/>
    </xf>
    <xf numFmtId="191" fontId="8" fillId="0" borderId="0" xfId="0" applyNumberFormat="1" applyFont="1"/>
    <xf numFmtId="187" fontId="8" fillId="0" borderId="0" xfId="0" applyNumberFormat="1" applyFont="1"/>
    <xf numFmtId="0" fontId="8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12281-E9C0-4A86-BDDE-77B4194796BA}">
  <dimension ref="A1:E36"/>
  <sheetViews>
    <sheetView tabSelected="1" workbookViewId="0">
      <selection sqref="A1:E1"/>
    </sheetView>
  </sheetViews>
  <sheetFormatPr defaultRowHeight="14.25" x14ac:dyDescent="0.2"/>
  <cols>
    <col min="1" max="1" width="37" customWidth="1"/>
    <col min="2" max="4" width="14.125" customWidth="1"/>
  </cols>
  <sheetData>
    <row r="1" spans="1:5" ht="19.5" x14ac:dyDescent="0.3">
      <c r="A1" s="1" t="s">
        <v>0</v>
      </c>
      <c r="B1" s="1"/>
      <c r="C1" s="1"/>
      <c r="D1" s="1"/>
      <c r="E1" s="1"/>
    </row>
    <row r="2" spans="1:5" ht="21" x14ac:dyDescent="0.35">
      <c r="A2" s="2"/>
      <c r="B2" s="3"/>
      <c r="C2" s="4"/>
      <c r="D2" s="3"/>
      <c r="E2" s="5"/>
    </row>
    <row r="3" spans="1:5" ht="19.5" x14ac:dyDescent="0.3">
      <c r="A3" s="6" t="s">
        <v>1</v>
      </c>
      <c r="B3" s="7" t="s">
        <v>2</v>
      </c>
      <c r="C3" s="7"/>
      <c r="D3" s="7"/>
      <c r="E3" s="8"/>
    </row>
    <row r="4" spans="1:5" ht="19.5" x14ac:dyDescent="0.2">
      <c r="A4" s="9"/>
      <c r="B4" s="10" t="s">
        <v>3</v>
      </c>
      <c r="C4" s="11" t="s">
        <v>4</v>
      </c>
      <c r="D4" s="10" t="s">
        <v>5</v>
      </c>
      <c r="E4" s="12"/>
    </row>
    <row r="5" spans="1:5" ht="18.75" x14ac:dyDescent="0.3">
      <c r="A5" s="13" t="s">
        <v>6</v>
      </c>
      <c r="B5" s="14">
        <f>C5+D5</f>
        <v>463003</v>
      </c>
      <c r="C5" s="15">
        <v>253648</v>
      </c>
      <c r="D5" s="14">
        <v>209355</v>
      </c>
      <c r="E5" s="16"/>
    </row>
    <row r="6" spans="1:5" ht="18.75" x14ac:dyDescent="0.3">
      <c r="A6" s="17" t="s">
        <v>7</v>
      </c>
      <c r="B6" s="18">
        <f t="shared" ref="B6:B19" si="0">C6+D6</f>
        <v>17385</v>
      </c>
      <c r="C6" s="18">
        <v>9775</v>
      </c>
      <c r="D6" s="18">
        <v>7610</v>
      </c>
      <c r="E6" s="19"/>
    </row>
    <row r="7" spans="1:5" ht="18.75" x14ac:dyDescent="0.3">
      <c r="A7" s="20" t="s">
        <v>8</v>
      </c>
      <c r="B7" s="18">
        <f t="shared" si="0"/>
        <v>71306</v>
      </c>
      <c r="C7" s="18">
        <v>33529</v>
      </c>
      <c r="D7" s="18">
        <v>37777</v>
      </c>
      <c r="E7" s="19"/>
    </row>
    <row r="8" spans="1:5" ht="18.75" x14ac:dyDescent="0.3">
      <c r="A8" s="21" t="s">
        <v>9</v>
      </c>
      <c r="B8" s="18">
        <f t="shared" si="0"/>
        <v>109955</v>
      </c>
      <c r="C8" s="18">
        <v>63556</v>
      </c>
      <c r="D8" s="18">
        <v>46399</v>
      </c>
      <c r="E8" s="19"/>
    </row>
    <row r="9" spans="1:5" ht="18.75" x14ac:dyDescent="0.3">
      <c r="A9" s="21" t="s">
        <v>10</v>
      </c>
      <c r="B9" s="18">
        <f t="shared" si="0"/>
        <v>74864</v>
      </c>
      <c r="C9" s="18">
        <v>48031</v>
      </c>
      <c r="D9" s="18">
        <v>26833</v>
      </c>
      <c r="E9" s="19"/>
    </row>
    <row r="10" spans="1:5" ht="18.75" x14ac:dyDescent="0.3">
      <c r="A10" s="20" t="s">
        <v>11</v>
      </c>
      <c r="B10" s="18">
        <f t="shared" si="0"/>
        <v>61671</v>
      </c>
      <c r="C10" s="18">
        <v>33483</v>
      </c>
      <c r="D10" s="18">
        <v>28188</v>
      </c>
      <c r="E10" s="3"/>
    </row>
    <row r="11" spans="1:5" ht="18.75" x14ac:dyDescent="0.3">
      <c r="A11" s="21" t="s">
        <v>12</v>
      </c>
      <c r="B11" s="18">
        <f t="shared" si="0"/>
        <v>25835</v>
      </c>
      <c r="C11" s="18">
        <v>15210</v>
      </c>
      <c r="D11" s="18">
        <v>10625</v>
      </c>
      <c r="E11" s="20"/>
    </row>
    <row r="12" spans="1:5" ht="18.75" x14ac:dyDescent="0.3">
      <c r="A12" s="21" t="s">
        <v>13</v>
      </c>
      <c r="B12" s="18">
        <f t="shared" si="0"/>
        <v>0</v>
      </c>
      <c r="C12" s="18">
        <v>0</v>
      </c>
      <c r="D12" s="18">
        <v>0</v>
      </c>
      <c r="E12" s="20"/>
    </row>
    <row r="13" spans="1:5" ht="18.75" x14ac:dyDescent="0.3">
      <c r="A13" s="22" t="s">
        <v>14</v>
      </c>
      <c r="B13" s="18">
        <f t="shared" si="0"/>
        <v>60685</v>
      </c>
      <c r="C13" s="23">
        <v>24679</v>
      </c>
      <c r="D13" s="24">
        <v>36006</v>
      </c>
      <c r="E13" s="20"/>
    </row>
    <row r="14" spans="1:5" ht="18.75" x14ac:dyDescent="0.3">
      <c r="A14" s="20" t="s">
        <v>15</v>
      </c>
      <c r="B14" s="18">
        <f t="shared" si="0"/>
        <v>29327</v>
      </c>
      <c r="C14" s="18">
        <v>21112</v>
      </c>
      <c r="D14" s="18">
        <v>8215</v>
      </c>
      <c r="E14" s="20"/>
    </row>
    <row r="15" spans="1:5" ht="18.75" x14ac:dyDescent="0.3">
      <c r="A15" s="22" t="s">
        <v>16</v>
      </c>
      <c r="B15" s="18">
        <f t="shared" si="0"/>
        <v>9704</v>
      </c>
      <c r="C15" s="18">
        <v>3096</v>
      </c>
      <c r="D15" s="18">
        <v>6608</v>
      </c>
      <c r="E15" s="16"/>
    </row>
    <row r="16" spans="1:5" ht="18.75" x14ac:dyDescent="0.3">
      <c r="A16" s="22" t="s">
        <v>17</v>
      </c>
      <c r="B16" s="18">
        <f t="shared" si="0"/>
        <v>0</v>
      </c>
      <c r="C16" s="18">
        <v>0</v>
      </c>
      <c r="D16" s="18">
        <v>0</v>
      </c>
      <c r="E16" s="19"/>
    </row>
    <row r="17" spans="1:5" ht="18.75" x14ac:dyDescent="0.3">
      <c r="A17" s="22" t="s">
        <v>18</v>
      </c>
      <c r="B17" s="18">
        <f t="shared" si="0"/>
        <v>2271</v>
      </c>
      <c r="C17" s="18">
        <v>1177</v>
      </c>
      <c r="D17" s="18">
        <v>1094</v>
      </c>
      <c r="E17" s="19"/>
    </row>
    <row r="18" spans="1:5" ht="18.75" x14ac:dyDescent="0.3">
      <c r="A18" s="22" t="s">
        <v>19</v>
      </c>
      <c r="B18" s="18">
        <f t="shared" si="0"/>
        <v>0</v>
      </c>
      <c r="C18" s="24">
        <v>0</v>
      </c>
      <c r="D18" s="24">
        <v>0</v>
      </c>
      <c r="E18" s="19"/>
    </row>
    <row r="19" spans="1:5" ht="18.75" x14ac:dyDescent="0.3">
      <c r="A19" s="25" t="s">
        <v>20</v>
      </c>
      <c r="B19" s="18">
        <f t="shared" si="0"/>
        <v>1415</v>
      </c>
      <c r="C19" s="24">
        <v>627</v>
      </c>
      <c r="D19" s="18">
        <v>788</v>
      </c>
      <c r="E19" s="26"/>
    </row>
    <row r="20" spans="1:5" ht="18.75" x14ac:dyDescent="0.3">
      <c r="A20" s="20"/>
      <c r="B20" s="27" t="s">
        <v>21</v>
      </c>
      <c r="C20" s="27"/>
      <c r="D20" s="27"/>
      <c r="E20" s="20"/>
    </row>
    <row r="21" spans="1:5" ht="18.75" x14ac:dyDescent="0.3">
      <c r="A21" s="13" t="s">
        <v>6</v>
      </c>
      <c r="B21" s="28">
        <f>B22+B23+B24+B25+B26+B30+B34+B35</f>
        <v>98.548990395310611</v>
      </c>
      <c r="C21" s="28">
        <f t="shared" ref="C21:D21" si="1">C22+C23+C24+C25+C26+C30+C34+C35</f>
        <v>100</v>
      </c>
      <c r="D21" s="28">
        <f t="shared" si="1"/>
        <v>100</v>
      </c>
      <c r="E21" s="20"/>
    </row>
    <row r="22" spans="1:5" ht="18.75" x14ac:dyDescent="0.3">
      <c r="A22" s="17" t="s">
        <v>7</v>
      </c>
      <c r="B22" s="29">
        <v>3.4</v>
      </c>
      <c r="C22" s="29">
        <v>3.4</v>
      </c>
      <c r="D22" s="29">
        <v>3.6</v>
      </c>
      <c r="E22" s="20"/>
    </row>
    <row r="23" spans="1:5" ht="18.75" x14ac:dyDescent="0.3">
      <c r="A23" s="20" t="s">
        <v>8</v>
      </c>
      <c r="B23" s="29">
        <f>B7*100/$B$5</f>
        <v>15.400764141917007</v>
      </c>
      <c r="C23" s="29">
        <v>14.7</v>
      </c>
      <c r="D23" s="29">
        <v>18.899999999999999</v>
      </c>
      <c r="E23" s="20"/>
    </row>
    <row r="24" spans="1:5" ht="18.75" x14ac:dyDescent="0.3">
      <c r="A24" s="21" t="s">
        <v>9</v>
      </c>
      <c r="B24" s="29">
        <f t="shared" ref="B24:B34" si="2">B8*100/$B$5</f>
        <v>23.748226253393607</v>
      </c>
      <c r="C24" s="29">
        <v>26.2</v>
      </c>
      <c r="D24" s="29">
        <v>21.3</v>
      </c>
      <c r="E24" s="20"/>
    </row>
    <row r="25" spans="1:5" ht="18.75" x14ac:dyDescent="0.3">
      <c r="A25" s="21" t="s">
        <v>10</v>
      </c>
      <c r="B25" s="29">
        <v>15.2</v>
      </c>
      <c r="C25" s="29">
        <v>17.5</v>
      </c>
      <c r="D25" s="29">
        <v>12.4</v>
      </c>
      <c r="E25" s="20"/>
    </row>
    <row r="26" spans="1:5" ht="18.75" x14ac:dyDescent="0.3">
      <c r="A26" s="20" t="s">
        <v>11</v>
      </c>
      <c r="B26" s="29">
        <v>17.8</v>
      </c>
      <c r="C26" s="29">
        <v>19</v>
      </c>
      <c r="D26" s="29">
        <v>16.100000000000001</v>
      </c>
      <c r="E26" s="20"/>
    </row>
    <row r="27" spans="1:5" ht="18.75" x14ac:dyDescent="0.3">
      <c r="A27" s="21" t="s">
        <v>12</v>
      </c>
      <c r="B27" s="29">
        <v>13.4</v>
      </c>
      <c r="C27" s="29">
        <v>14.1</v>
      </c>
      <c r="D27" s="29">
        <v>12.5</v>
      </c>
      <c r="E27" s="20"/>
    </row>
    <row r="28" spans="1:5" ht="18.75" x14ac:dyDescent="0.3">
      <c r="A28" s="21" t="s">
        <v>13</v>
      </c>
      <c r="B28" s="29">
        <v>4.3</v>
      </c>
      <c r="C28" s="29">
        <v>4.8</v>
      </c>
      <c r="D28" s="29">
        <v>3.6</v>
      </c>
      <c r="E28" s="20"/>
    </row>
    <row r="29" spans="1:5" ht="18.75" x14ac:dyDescent="0.3">
      <c r="A29" s="22" t="s">
        <v>14</v>
      </c>
      <c r="B29" s="29">
        <v>0.1</v>
      </c>
      <c r="C29" s="29">
        <v>0.1</v>
      </c>
      <c r="D29" s="29">
        <f t="shared" ref="D29:D34" si="3">D13*100/$D$5</f>
        <v>17.198538367844094</v>
      </c>
      <c r="E29" s="19"/>
    </row>
    <row r="30" spans="1:5" ht="18.75" x14ac:dyDescent="0.3">
      <c r="A30" s="20" t="s">
        <v>15</v>
      </c>
      <c r="B30" s="29">
        <v>22.7</v>
      </c>
      <c r="C30" s="29">
        <v>19</v>
      </c>
      <c r="D30" s="29">
        <v>27.3</v>
      </c>
      <c r="E30" s="20"/>
    </row>
    <row r="31" spans="1:5" ht="18.75" x14ac:dyDescent="0.3">
      <c r="A31" s="22" t="s">
        <v>16</v>
      </c>
      <c r="B31" s="29">
        <v>14</v>
      </c>
      <c r="C31" s="29">
        <v>9.6</v>
      </c>
      <c r="D31" s="29">
        <v>19.399999999999999</v>
      </c>
      <c r="E31" s="20"/>
    </row>
    <row r="32" spans="1:5" ht="18.75" x14ac:dyDescent="0.3">
      <c r="A32" s="22" t="s">
        <v>17</v>
      </c>
      <c r="B32" s="29">
        <v>6</v>
      </c>
      <c r="C32" s="29">
        <v>6.9</v>
      </c>
      <c r="D32" s="29">
        <v>4.9000000000000004</v>
      </c>
      <c r="E32" s="20"/>
    </row>
    <row r="33" spans="1:5" ht="18.75" x14ac:dyDescent="0.3">
      <c r="A33" s="22" t="s">
        <v>18</v>
      </c>
      <c r="B33" s="29">
        <v>2.7</v>
      </c>
      <c r="C33" s="29">
        <v>2.5</v>
      </c>
      <c r="D33" s="29">
        <v>3</v>
      </c>
      <c r="E33" s="20"/>
    </row>
    <row r="34" spans="1:5" ht="18.75" x14ac:dyDescent="0.3">
      <c r="A34" s="22" t="s">
        <v>19</v>
      </c>
      <c r="B34" s="29">
        <f t="shared" si="2"/>
        <v>0</v>
      </c>
      <c r="C34" s="29">
        <f t="shared" ref="C34" si="4">C18*100/$C$5</f>
        <v>0</v>
      </c>
      <c r="D34" s="29">
        <f t="shared" si="3"/>
        <v>0</v>
      </c>
      <c r="E34" s="30"/>
    </row>
    <row r="35" spans="1:5" ht="18.75" x14ac:dyDescent="0.3">
      <c r="A35" s="22" t="s">
        <v>20</v>
      </c>
      <c r="B35" s="29">
        <v>0.3</v>
      </c>
      <c r="C35" s="29">
        <v>0.2</v>
      </c>
      <c r="D35" s="29">
        <v>0.4</v>
      </c>
      <c r="E35" s="20"/>
    </row>
    <row r="36" spans="1:5" ht="21" x14ac:dyDescent="0.35">
      <c r="A36" s="20"/>
      <c r="B36" s="31"/>
      <c r="C36" s="32"/>
      <c r="D36" s="31"/>
      <c r="E36" s="33"/>
    </row>
  </sheetData>
  <mergeCells count="4">
    <mergeCell ref="A1:E1"/>
    <mergeCell ref="A3:A4"/>
    <mergeCell ref="B3:D3"/>
    <mergeCell ref="B20:D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2025-09-29T04:10:17Z</cp:lastPrinted>
  <dcterms:created xsi:type="dcterms:W3CDTF">2025-09-29T04:09:51Z</dcterms:created>
  <dcterms:modified xsi:type="dcterms:W3CDTF">2025-09-29T04:10:32Z</dcterms:modified>
</cp:coreProperties>
</file>