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19.สถิติการคลัง_67-ok\"/>
    </mc:Choice>
  </mc:AlternateContent>
  <xr:revisionPtr revIDLastSave="0" documentId="8_{BFDC2003-FFEB-4B90-9D5E-1143893FB4ED}" xr6:coauthVersionLast="47" xr6:coauthVersionMax="47" xr10:uidLastSave="{00000000-0000-0000-0000-000000000000}"/>
  <bookViews>
    <workbookView xWindow="2340" yWindow="1200" windowWidth="12690" windowHeight="12300" xr2:uid="{1E62CA03-0706-492C-9A07-35BA915AE707}"/>
  </bookViews>
  <sheets>
    <sheet name="T-19.5" sheetId="1" r:id="rId1"/>
  </sheets>
  <definedNames>
    <definedName name="_xlnm.Print_Area" localSheetId="0">'T-19.5'!$A$1:$L$35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<sst xmlns="http://schemas.openxmlformats.org/spreadsheetml/2006/main" count="65" uniqueCount="65">
  <si>
    <t xml:space="preserve">ตาราง   </t>
  </si>
  <si>
    <t>รายได้จากการจัดเก็บเงินภาษีของกรมสรรพสามิต จำแนกตามรายการ พ.ศ. 2563 - 2567</t>
  </si>
  <si>
    <t>Table</t>
  </si>
  <si>
    <t>Revenue of Excise Tax by Items: 2020 - 2024</t>
  </si>
  <si>
    <t>(บาท  Baht)</t>
  </si>
  <si>
    <t>รายการ</t>
  </si>
  <si>
    <t>Items</t>
  </si>
  <si>
    <t>(2020)</t>
  </si>
  <si>
    <t>(2021)</t>
  </si>
  <si>
    <t>(2022)</t>
  </si>
  <si>
    <t>(2023)</t>
  </si>
  <si>
    <t>(2024)</t>
  </si>
  <si>
    <t>รวมยอด</t>
  </si>
  <si>
    <t>Total</t>
  </si>
  <si>
    <t>โคมไฟฟ้า และโคมระย้า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</si>
  <si>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</si>
  <si>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</si>
  <si>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</si>
  <si>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</si>
  <si>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</si>
  <si>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</si>
  <si>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</si>
  <si>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</si>
  <si>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</si>
  <si>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</si>
  <si>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</si>
  <si>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</si>
  <si>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</si>
  <si>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</si>
  <si>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</si>
  <si>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</si>
  <si>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</si>
  <si>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</si>
  <si>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</si>
  <si>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</si>
  <si>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</si>
  <si>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</si>
  <si>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</si>
  <si>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>สารทำลายชั้นบรรยากาศโอโซน</t>
  </si>
  <si>
    <t xml:space="preserve">  Ozone Depleting Halogenated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</si>
  <si>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</si>
  <si>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</si>
  <si>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</si>
  <si>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</si>
  <si>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</si>
  <si>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</si>
  <si>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</si>
  <si>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</si>
  <si>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</si>
  <si>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</si>
  <si>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</si>
  <si>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</si>
  <si>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</si>
  <si>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</si>
  <si>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</si>
  <si>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</si>
  <si>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</si>
  <si>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</si>
  <si>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</si>
  <si>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</si>
  <si>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</si>
  <si>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</si>
  <si>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</t>
  </si>
  <si>
    <t>สำนักงานสรรพสามิตพื้นที่หนองคาย</t>
  </si>
  <si>
    <t xml:space="preserve">  Source:  Nong Khai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</si>
</sst>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/>
    </xf>
    <xf numFmtId="164" fontId="3" fillId="0" borderId="0" xfId="2" applyNumberFormat="1" applyFont="1" applyAlignment="1">
      <alignment horizontal="center"/>
    </xf>
    <xf numFmtId="0" fontId="3" fillId="0" borderId="0" xfId="2" applyFont="1"/>
    <xf numFmtId="164" fontId="2" fillId="0" borderId="0" xfId="2" applyNumberFormat="1" applyFont="1" applyAlignment="1">
      <alignment horizontal="center"/>
    </xf>
    <xf numFmtId="0" fontId="2" fillId="0" borderId="0" xfId="2" applyFont="1" applyAlignment="1">
      <alignment horizontal="left"/>
    </xf>
    <xf numFmtId="0" fontId="4" fillId="0" borderId="0" xfId="2" applyFont="1" applyAlignment="1">
      <alignment horizontal="right" vertical="distributed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 vertical="center"/>
    </xf>
    <xf numFmtId="0" fontId="5" fillId="0" borderId="0" xfId="2" applyFont="1"/>
    <xf numFmtId="165" fontId="5" fillId="0" borderId="0" xfId="2" applyNumberFormat="1" applyFont="1"/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quotePrefix="1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3" xfId="2" quotePrefix="1" applyFont="1" applyBorder="1" applyAlignment="1">
      <alignment horizontal="center" vertical="center" shrinkToFit="1"/>
    </xf>
    <xf numFmtId="0" fontId="5" fillId="0" borderId="4" xfId="2" quotePrefix="1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65" fontId="6" fillId="0" borderId="9" xfId="1" quotePrefix="1" applyFont="1" applyBorder="1" applyAlignment="1">
      <alignment horizontal="right" vertical="justify" indent="1"/>
    </xf>
    <xf numFmtId="165" fontId="6" fillId="0" borderId="10" xfId="1" quotePrefix="1" applyFont="1" applyBorder="1" applyAlignment="1">
      <alignment horizontal="right" vertical="justify" indent="1"/>
    </xf>
    <xf numFmtId="0" fontId="6" fillId="0" borderId="10" xfId="2" applyFont="1" applyBorder="1" applyAlignment="1">
      <alignment horizontal="center"/>
    </xf>
    <xf numFmtId="0" fontId="5" fillId="0" borderId="0" xfId="2" applyFont="1" applyAlignment="1">
      <alignment horizontal="left" vertical="center"/>
    </xf>
    <xf numFmtId="165" fontId="5" fillId="0" borderId="9" xfId="1" quotePrefix="1" applyFont="1" applyBorder="1" applyAlignment="1">
      <alignment horizontal="right" vertical="justify" indent="1"/>
    </xf>
    <xf numFmtId="165" fontId="5" fillId="0" borderId="10" xfId="1" quotePrefix="1" applyFont="1" applyBorder="1" applyAlignment="1">
      <alignment horizontal="right" vertical="justify" indent="1"/>
    </xf>
    <xf numFmtId="0" fontId="5" fillId="0" borderId="10" xfId="2" applyFont="1" applyBorder="1" applyAlignment="1">
      <alignment horizontal="left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165" fontId="5" fillId="0" borderId="9" xfId="1" applyFont="1" applyBorder="1" applyAlignment="1">
      <alignment horizontal="right" vertical="justify" indent="1"/>
    </xf>
    <xf numFmtId="165" fontId="5" fillId="0" borderId="10" xfId="1" applyFont="1" applyBorder="1" applyAlignment="1">
      <alignment horizontal="right" vertical="justify" indent="1"/>
    </xf>
    <xf numFmtId="0" fontId="5" fillId="0" borderId="10" xfId="2" applyFont="1" applyBorder="1"/>
    <xf numFmtId="165" fontId="5" fillId="0" borderId="0" xfId="1" applyFont="1" applyBorder="1" applyAlignment="1">
      <alignment horizontal="right" vertical="justify" indent="1"/>
    </xf>
    <xf numFmtId="0" fontId="4" fillId="0" borderId="5" xfId="2" applyFont="1" applyBorder="1"/>
    <xf numFmtId="0" fontId="4" fillId="0" borderId="7" xfId="2" applyFont="1" applyBorder="1" applyAlignment="1">
      <alignment horizontal="right"/>
    </xf>
    <xf numFmtId="0" fontId="4" fillId="0" borderId="5" xfId="2" applyFont="1" applyBorder="1" applyAlignment="1">
      <alignment horizontal="right"/>
    </xf>
    <xf numFmtId="0" fontId="4" fillId="0" borderId="0" xfId="2" applyFont="1"/>
    <xf numFmtId="0" fontId="7" fillId="0" borderId="0" xfId="2" applyFont="1"/>
    <xf numFmtId="165" fontId="4" fillId="0" borderId="0" xfId="2" applyNumberFormat="1" applyFont="1"/>
  </cellXfs>
  <cellStyles count="3">
    <cellStyle name="Normal 2" xfId="2" xr:uid="{04A2935E-FAD8-4451-A7A6-F46A0232996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249383</xdr:colOff>
      <xdr:row>35</xdr:row>
      <xdr:rowOff>104774</xdr:rowOff>
    </xdr:from>
    <xdr:to>
      <xdr:col>12</xdr:col>
      <xdr:colOff>606785</xdr:colOff>
      <xdr:row>38</xdr:row>
      <xdr:rowOff>139342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B51E3254-B1FA-49DF-9BFB-82BCFDF4186F}"/>
            </a:ext>
          </a:extLst>
        </xdr:cNvPr>
        <xdr:cNvGrpSpPr/>
      </xdr:nvGrpSpPr>
      <xdr:grpSpPr>
        <a:xfrm flipV="1">
          <a:off x="10424324" y="5629274"/>
          <a:ext cx="357402" cy="706921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C15F53CE-6375-4911-BB86-7ADDFB926287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B489293F-4691-4684-A40E-09D5A7974BA1}"/>
              </a:ext>
            </a:extLst>
          </xdr:cNvPr>
          <xdr:cNvSpPr txBox="1"/>
        </xdr:nvSpPr>
        <xdr:spPr>
          <a:xfrm rot="5400000">
            <a:off x="9927548" y="203651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1A9DB-547A-44DE-9C90-6C40FFF37AEE}">
  <sheetPr>
    <tabColor rgb="FF92D050"/>
  </sheetPr>
  <dimension ref="A1:S39"/>
  <sheetViews>
    <sheetView showGridLines="0" tabSelected="1" view="pageBreakPreview" topLeftCell="A4" zoomScale="85" zoomScaleNormal="110" zoomScaleSheetLayoutView="85" workbookViewId="0">
      <selection activeCell="E31" sqref="E31:I31"/>
    </sheetView>
  </sheetViews>
  <sheetFormatPr defaultColWidth="9.140625" defaultRowHeight="18.75" x14ac:dyDescent="0.45"/>
  <cols>
    <col min="1" max="1" width="1.7109375" style="39" customWidth="1"/>
    <col min="2" max="2" width="6.5703125" style="39" customWidth="1"/>
    <col min="3" max="3" width="4.7109375" style="39" customWidth="1"/>
    <col min="4" max="4" width="13.85546875" style="39" customWidth="1"/>
    <col min="5" max="5" width="17.140625" style="39" bestFit="1" customWidth="1"/>
    <col min="6" max="9" width="17" style="39" customWidth="1"/>
    <col min="10" max="10" width="32.42578125" style="39" customWidth="1"/>
    <col min="11" max="11" width="1.7109375" style="39" customWidth="1"/>
    <col min="12" max="12" width="6.7109375" style="39" customWidth="1"/>
    <col min="13" max="14" width="9.140625" style="39"/>
    <col min="15" max="19" width="14.28515625" style="39" bestFit="1" customWidth="1"/>
    <col min="20" max="16384" width="9.140625" style="39"/>
  </cols>
  <sheetData>
    <row r="1" spans="1:19" s="1" customFormat="1" ht="21.75" x14ac:dyDescent="0.5">
      <c r="B1" s="2" t="s">
        <v>0</v>
      </c>
      <c r="C1" s="3">
        <v>19.5</v>
      </c>
      <c r="D1" s="2" t="s">
        <v>1</v>
      </c>
    </row>
    <row r="2" spans="1:19" s="1" customFormat="1" ht="21.75" x14ac:dyDescent="0.5">
      <c r="B2" s="4" t="s">
        <v>2</v>
      </c>
      <c r="C2" s="3">
        <v>19.5</v>
      </c>
      <c r="D2" s="2" t="s">
        <v>3</v>
      </c>
    </row>
    <row r="3" spans="1:19" s="1" customFormat="1" x14ac:dyDescent="0.45">
      <c r="C3" s="5"/>
      <c r="D3" s="6"/>
      <c r="J3" s="7" t="s">
        <v>4</v>
      </c>
    </row>
    <row r="4" spans="1:19" s="12" customFormat="1" ht="17.100000000000001" customHeight="1" x14ac:dyDescent="0.45">
      <c r="A4" s="8" t="s">
        <v>5</v>
      </c>
      <c r="B4" s="8"/>
      <c r="C4" s="8"/>
      <c r="D4" s="9"/>
      <c r="E4" s="10">
        <v>2563</v>
      </c>
      <c r="F4" s="10">
        <v>2564</v>
      </c>
      <c r="G4" s="10">
        <v>2565</v>
      </c>
      <c r="H4" s="10">
        <v>2566</v>
      </c>
      <c r="I4" s="10">
        <v>2567</v>
      </c>
      <c r="J4" s="11" t="s">
        <v>6</v>
      </c>
      <c r="O4" s="13"/>
      <c r="P4" s="13"/>
      <c r="Q4" s="13"/>
      <c r="R4" s="13"/>
      <c r="S4" s="13"/>
    </row>
    <row r="5" spans="1:19" s="12" customFormat="1" ht="17.100000000000001" customHeight="1" x14ac:dyDescent="0.45">
      <c r="A5" s="14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7"/>
    </row>
    <row r="6" spans="1:19" s="12" customFormat="1" ht="9" customHeight="1" x14ac:dyDescent="0.45">
      <c r="A6" s="18"/>
      <c r="B6" s="18"/>
      <c r="C6" s="18"/>
      <c r="D6" s="18"/>
      <c r="E6" s="19"/>
      <c r="F6" s="19"/>
      <c r="G6" s="20"/>
      <c r="H6" s="20"/>
      <c r="I6" s="20"/>
      <c r="J6" s="21"/>
    </row>
    <row r="7" spans="1:19" s="12" customFormat="1" ht="21.95" customHeight="1" x14ac:dyDescent="0.45">
      <c r="A7" s="22"/>
      <c r="B7" s="22"/>
      <c r="C7" s="22" t="s">
        <v>12</v>
      </c>
      <c r="D7" s="22"/>
      <c r="E7" s="23">
        <v>2843935691.7200003</v>
      </c>
      <c r="F7" s="23">
        <v>3348948125.7399998</v>
      </c>
      <c r="G7" s="24">
        <v>2832516748.8099999</v>
      </c>
      <c r="H7" s="24">
        <v>2765733199.1599998</v>
      </c>
      <c r="I7" s="24">
        <f>SUM(I9:I31)</f>
        <v>2844736875.2200003</v>
      </c>
      <c r="J7" s="25" t="s">
        <v>13</v>
      </c>
    </row>
    <row r="8" spans="1:19" s="12" customFormat="1" ht="21.95" hidden="1" customHeight="1" x14ac:dyDescent="0.45">
      <c r="A8" s="18"/>
      <c r="B8" s="26" t="s">
        <v>14</v>
      </c>
      <c r="C8" s="18"/>
      <c r="D8" s="18"/>
      <c r="E8" s="27">
        <v>0</v>
      </c>
      <c r="F8" s="27">
        <v>0</v>
      </c>
      <c r="G8" s="28"/>
      <c r="H8" s="28"/>
      <c r="I8" s="28"/>
      <c r="J8" s="29" t="s">
        <v>15</v>
      </c>
    </row>
    <row r="9" spans="1:19" s="12" customFormat="1" ht="21.95" customHeight="1" x14ac:dyDescent="0.45">
      <c r="A9" s="30"/>
      <c r="B9" s="31" t="s">
        <v>16</v>
      </c>
      <c r="C9" s="30"/>
      <c r="D9" s="30"/>
      <c r="E9" s="27">
        <v>51520</v>
      </c>
      <c r="F9" s="32">
        <v>148270</v>
      </c>
      <c r="G9" s="33">
        <v>76365</v>
      </c>
      <c r="H9" s="33">
        <v>7053</v>
      </c>
      <c r="I9" s="33">
        <v>7255</v>
      </c>
      <c r="J9" s="34" t="s">
        <v>17</v>
      </c>
    </row>
    <row r="10" spans="1:19" s="12" customFormat="1" ht="21.95" customHeight="1" x14ac:dyDescent="0.45">
      <c r="A10" s="30"/>
      <c r="B10" s="31" t="s">
        <v>18</v>
      </c>
      <c r="C10" s="30"/>
      <c r="D10" s="30"/>
      <c r="E10" s="32">
        <v>103727102.44999999</v>
      </c>
      <c r="F10" s="32">
        <v>131523601.29000001</v>
      </c>
      <c r="G10" s="33">
        <v>89404023.790000007</v>
      </c>
      <c r="H10" s="33">
        <v>89324767.890000001</v>
      </c>
      <c r="I10" s="33">
        <v>89501697.890000001</v>
      </c>
      <c r="J10" s="34" t="s">
        <v>19</v>
      </c>
    </row>
    <row r="11" spans="1:19" s="12" customFormat="1" ht="21.95" hidden="1" customHeight="1" x14ac:dyDescent="0.45">
      <c r="A11" s="30"/>
      <c r="B11" s="12" t="s">
        <v>20</v>
      </c>
      <c r="C11" s="30"/>
      <c r="D11" s="30"/>
      <c r="E11" s="32">
        <v>0</v>
      </c>
      <c r="F11" s="32">
        <v>0</v>
      </c>
      <c r="G11" s="33"/>
      <c r="H11" s="33"/>
      <c r="I11" s="33"/>
      <c r="J11" s="34" t="s">
        <v>21</v>
      </c>
    </row>
    <row r="12" spans="1:19" s="12" customFormat="1" ht="21.95" hidden="1" customHeight="1" x14ac:dyDescent="0.45">
      <c r="B12" s="12" t="s">
        <v>22</v>
      </c>
      <c r="E12" s="32">
        <v>0</v>
      </c>
      <c r="F12" s="32">
        <v>0</v>
      </c>
      <c r="G12" s="33"/>
      <c r="H12" s="33"/>
      <c r="I12" s="33"/>
      <c r="J12" s="34" t="s">
        <v>23</v>
      </c>
    </row>
    <row r="13" spans="1:19" s="12" customFormat="1" ht="21.95" customHeight="1" x14ac:dyDescent="0.45">
      <c r="A13" s="30"/>
      <c r="B13" s="12" t="s">
        <v>24</v>
      </c>
      <c r="C13" s="30"/>
      <c r="D13" s="30"/>
      <c r="E13" s="32">
        <v>67600</v>
      </c>
      <c r="F13" s="32">
        <v>41600</v>
      </c>
      <c r="G13" s="33">
        <v>100000</v>
      </c>
      <c r="H13" s="33">
        <v>0</v>
      </c>
      <c r="I13" s="33">
        <v>0</v>
      </c>
      <c r="J13" s="34" t="s">
        <v>25</v>
      </c>
    </row>
    <row r="14" spans="1:19" s="12" customFormat="1" ht="21.95" hidden="1" customHeight="1" x14ac:dyDescent="0.45">
      <c r="B14" s="12" t="s">
        <v>26</v>
      </c>
      <c r="E14" s="32">
        <v>0</v>
      </c>
      <c r="F14" s="32">
        <v>0</v>
      </c>
      <c r="G14" s="33"/>
      <c r="H14" s="33"/>
      <c r="I14" s="33"/>
      <c r="J14" s="34" t="s">
        <v>27</v>
      </c>
    </row>
    <row r="15" spans="1:19" s="12" customFormat="1" ht="21.95" customHeight="1" x14ac:dyDescent="0.45">
      <c r="B15" s="12" t="s">
        <v>28</v>
      </c>
      <c r="E15" s="32">
        <v>0</v>
      </c>
      <c r="F15" s="32">
        <v>1042.56</v>
      </c>
      <c r="G15" s="33">
        <v>1376</v>
      </c>
      <c r="H15" s="33">
        <v>1648</v>
      </c>
      <c r="I15" s="33">
        <v>1702</v>
      </c>
      <c r="J15" s="34" t="s">
        <v>29</v>
      </c>
    </row>
    <row r="16" spans="1:19" s="12" customFormat="1" ht="21.95" hidden="1" customHeight="1" x14ac:dyDescent="0.45">
      <c r="B16" s="12" t="s">
        <v>30</v>
      </c>
      <c r="E16" s="32">
        <v>0</v>
      </c>
      <c r="F16" s="32">
        <v>0</v>
      </c>
      <c r="G16" s="33"/>
      <c r="H16" s="33"/>
      <c r="I16" s="33"/>
      <c r="J16" s="34" t="s">
        <v>31</v>
      </c>
    </row>
    <row r="17" spans="1:10" s="12" customFormat="1" ht="21.95" customHeight="1" x14ac:dyDescent="0.45">
      <c r="B17" s="12" t="s">
        <v>32</v>
      </c>
      <c r="E17" s="32">
        <v>73600</v>
      </c>
      <c r="F17" s="32">
        <v>74600</v>
      </c>
      <c r="G17" s="33">
        <v>558782.07999999996</v>
      </c>
      <c r="H17" s="33">
        <v>1980336.7500000002</v>
      </c>
      <c r="I17" s="33">
        <v>21240445.850000001</v>
      </c>
      <c r="J17" s="34" t="s">
        <v>33</v>
      </c>
    </row>
    <row r="18" spans="1:10" s="12" customFormat="1" ht="21.95" hidden="1" customHeight="1" x14ac:dyDescent="0.45">
      <c r="B18" s="12" t="s">
        <v>34</v>
      </c>
      <c r="E18" s="32">
        <v>0</v>
      </c>
      <c r="F18" s="32">
        <v>0</v>
      </c>
      <c r="G18" s="33"/>
      <c r="H18" s="33"/>
      <c r="I18" s="33"/>
      <c r="J18" s="34" t="s">
        <v>35</v>
      </c>
    </row>
    <row r="19" spans="1:10" s="12" customFormat="1" ht="21.95" customHeight="1" x14ac:dyDescent="0.45">
      <c r="B19" s="12" t="s">
        <v>36</v>
      </c>
      <c r="E19" s="32">
        <v>1378.1</v>
      </c>
      <c r="F19" s="32">
        <v>4207.8</v>
      </c>
      <c r="G19" s="33">
        <v>435189.71</v>
      </c>
      <c r="H19" s="33">
        <v>1573.81</v>
      </c>
      <c r="I19" s="33">
        <v>1651.71</v>
      </c>
      <c r="J19" s="34" t="s">
        <v>37</v>
      </c>
    </row>
    <row r="20" spans="1:10" s="12" customFormat="1" ht="21.95" hidden="1" customHeight="1" x14ac:dyDescent="0.45">
      <c r="B20" s="12" t="s">
        <v>38</v>
      </c>
      <c r="E20" s="32">
        <v>0</v>
      </c>
      <c r="F20" s="32">
        <v>0</v>
      </c>
      <c r="G20" s="35"/>
      <c r="H20" s="35"/>
      <c r="I20" s="35"/>
      <c r="J20" s="12" t="s">
        <v>39</v>
      </c>
    </row>
    <row r="21" spans="1:10" s="12" customFormat="1" ht="21.95" hidden="1" customHeight="1" x14ac:dyDescent="0.45">
      <c r="B21" s="12" t="s">
        <v>40</v>
      </c>
      <c r="E21" s="32">
        <v>0</v>
      </c>
      <c r="F21" s="32">
        <v>0</v>
      </c>
      <c r="G21" s="33"/>
      <c r="H21" s="33"/>
      <c r="I21" s="33"/>
      <c r="J21" s="34" t="s">
        <v>41</v>
      </c>
    </row>
    <row r="22" spans="1:10" s="12" customFormat="1" ht="21.95" customHeight="1" x14ac:dyDescent="0.45">
      <c r="B22" s="12" t="s">
        <v>42</v>
      </c>
      <c r="E22" s="32">
        <v>825975.92999999993</v>
      </c>
      <c r="F22" s="32">
        <v>562399.43999999994</v>
      </c>
      <c r="G22" s="33">
        <v>677006.1</v>
      </c>
      <c r="H22" s="33">
        <v>1132133</v>
      </c>
      <c r="I22" s="33">
        <v>1091233</v>
      </c>
      <c r="J22" s="34" t="s">
        <v>43</v>
      </c>
    </row>
    <row r="23" spans="1:10" s="12" customFormat="1" ht="21.95" hidden="1" customHeight="1" x14ac:dyDescent="0.45">
      <c r="B23" s="12" t="s">
        <v>44</v>
      </c>
      <c r="E23" s="32">
        <v>0</v>
      </c>
      <c r="F23" s="32">
        <v>0</v>
      </c>
      <c r="G23" s="33"/>
      <c r="H23" s="33"/>
      <c r="I23" s="33"/>
      <c r="J23" s="29" t="s">
        <v>45</v>
      </c>
    </row>
    <row r="24" spans="1:10" s="12" customFormat="1" ht="21.95" customHeight="1" x14ac:dyDescent="0.45">
      <c r="B24" s="12" t="s">
        <v>46</v>
      </c>
      <c r="E24" s="32">
        <v>214814.22999999998</v>
      </c>
      <c r="F24" s="32">
        <v>196541.48</v>
      </c>
      <c r="G24" s="33">
        <v>41160.019999999997</v>
      </c>
      <c r="H24" s="33">
        <v>189858.6</v>
      </c>
      <c r="I24" s="33">
        <v>190744.6</v>
      </c>
      <c r="J24" s="29" t="s">
        <v>47</v>
      </c>
    </row>
    <row r="25" spans="1:10" s="12" customFormat="1" ht="21.95" hidden="1" customHeight="1" x14ac:dyDescent="0.45">
      <c r="B25" s="12" t="s">
        <v>48</v>
      </c>
      <c r="E25" s="32">
        <v>0</v>
      </c>
      <c r="F25" s="32">
        <v>0</v>
      </c>
      <c r="G25" s="33"/>
      <c r="H25" s="33"/>
      <c r="I25" s="33"/>
      <c r="J25" s="34" t="s">
        <v>49</v>
      </c>
    </row>
    <row r="26" spans="1:10" s="12" customFormat="1" ht="21.95" hidden="1" customHeight="1" x14ac:dyDescent="0.45">
      <c r="B26" s="12" t="s">
        <v>50</v>
      </c>
      <c r="E26" s="32">
        <v>0</v>
      </c>
      <c r="F26" s="32">
        <v>0</v>
      </c>
      <c r="G26" s="33"/>
      <c r="H26" s="33"/>
      <c r="I26" s="33"/>
      <c r="J26" s="29" t="s">
        <v>51</v>
      </c>
    </row>
    <row r="27" spans="1:10" s="12" customFormat="1" ht="21.95" hidden="1" customHeight="1" x14ac:dyDescent="0.45">
      <c r="B27" s="12" t="s">
        <v>52</v>
      </c>
      <c r="E27" s="32">
        <v>0</v>
      </c>
      <c r="F27" s="32">
        <v>0</v>
      </c>
      <c r="G27" s="33"/>
      <c r="H27" s="33"/>
      <c r="I27" s="33"/>
      <c r="J27" s="34" t="s">
        <v>53</v>
      </c>
    </row>
    <row r="28" spans="1:10" s="12" customFormat="1" ht="21.95" customHeight="1" x14ac:dyDescent="0.45">
      <c r="B28" s="12" t="s">
        <v>54</v>
      </c>
      <c r="E28" s="32">
        <v>75375448</v>
      </c>
      <c r="F28" s="32">
        <v>69230852</v>
      </c>
      <c r="G28" s="33">
        <v>48982080</v>
      </c>
      <c r="H28" s="33">
        <v>46438191</v>
      </c>
      <c r="I28" s="33">
        <v>45988381</v>
      </c>
      <c r="J28" s="34" t="s">
        <v>55</v>
      </c>
    </row>
    <row r="29" spans="1:10" s="12" customFormat="1" ht="21.95" customHeight="1" x14ac:dyDescent="0.45">
      <c r="B29" s="31" t="s">
        <v>56</v>
      </c>
      <c r="E29" s="32">
        <v>2656156260</v>
      </c>
      <c r="F29" s="32">
        <v>3140371361</v>
      </c>
      <c r="G29" s="33">
        <v>2688491274</v>
      </c>
      <c r="H29" s="33">
        <v>2624168746</v>
      </c>
      <c r="I29" s="33">
        <v>2684242583</v>
      </c>
      <c r="J29" s="34" t="s">
        <v>57</v>
      </c>
    </row>
    <row r="30" spans="1:10" s="12" customFormat="1" ht="21.95" customHeight="1" x14ac:dyDescent="0.45">
      <c r="B30" s="12" t="s">
        <v>58</v>
      </c>
      <c r="E30" s="32">
        <v>0</v>
      </c>
      <c r="F30" s="32">
        <v>0</v>
      </c>
      <c r="G30" s="33">
        <v>0</v>
      </c>
      <c r="H30" s="33">
        <v>0</v>
      </c>
      <c r="I30" s="33">
        <v>0</v>
      </c>
      <c r="J30" s="34" t="s">
        <v>59</v>
      </c>
    </row>
    <row r="31" spans="1:10" s="12" customFormat="1" ht="21.95" customHeight="1" x14ac:dyDescent="0.45">
      <c r="B31" s="12" t="s">
        <v>60</v>
      </c>
      <c r="E31" s="32">
        <v>7441993.0099999998</v>
      </c>
      <c r="F31" s="32">
        <v>6793650.1699999999</v>
      </c>
      <c r="G31" s="33">
        <v>3749492.11</v>
      </c>
      <c r="H31" s="33">
        <v>2488891.11</v>
      </c>
      <c r="I31" s="33">
        <v>2471181.17</v>
      </c>
      <c r="J31" s="29" t="s">
        <v>61</v>
      </c>
    </row>
    <row r="32" spans="1:10" ht="3" customHeight="1" x14ac:dyDescent="0.45">
      <c r="A32" s="36"/>
      <c r="B32" s="36"/>
      <c r="C32" s="36"/>
      <c r="D32" s="36"/>
      <c r="E32" s="37"/>
      <c r="F32" s="37"/>
      <c r="G32" s="38"/>
      <c r="H32" s="38"/>
      <c r="I32" s="38"/>
      <c r="J32" s="36"/>
    </row>
    <row r="33" spans="1:9" ht="3" customHeight="1" x14ac:dyDescent="0.45"/>
    <row r="34" spans="1:9" s="40" customFormat="1" ht="20.25" customHeight="1" x14ac:dyDescent="0.45">
      <c r="A34" s="40" t="s">
        <v>62</v>
      </c>
      <c r="C34" s="40" t="s">
        <v>63</v>
      </c>
      <c r="F34" s="40" t="s">
        <v>64</v>
      </c>
    </row>
    <row r="35" spans="1:9" ht="17.45" customHeight="1" x14ac:dyDescent="0.45"/>
    <row r="36" spans="1:9" ht="17.45" customHeight="1" x14ac:dyDescent="0.45"/>
    <row r="37" spans="1:9" ht="17.45" customHeight="1" x14ac:dyDescent="0.45">
      <c r="E37" s="41"/>
      <c r="F37" s="41"/>
      <c r="G37" s="41"/>
      <c r="H37" s="41"/>
      <c r="I37" s="41"/>
    </row>
    <row r="38" spans="1:9" ht="17.45" customHeight="1" x14ac:dyDescent="0.45"/>
    <row r="39" spans="1:9" ht="17.45" customHeight="1" x14ac:dyDescent="0.45"/>
  </sheetData>
  <mergeCells count="2">
    <mergeCell ref="A4:D5"/>
    <mergeCell ref="J4:J5"/>
  </mergeCells>
  <pageMargins left="0.39370078740157483" right="0.19685039370078741" top="0.39370078740157483" bottom="0.39370078740157483" header="0.51181102362204722" footer="0.51181102362204722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2025-09-13T05:43:15Z</dcterms:created>
  <dcterms:modified xsi:type="dcterms:W3CDTF">2025-09-13T05:43:21Z</dcterms:modified>
</cp:coreProperties>
</file>