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8\Q1-2568\"/>
    </mc:Choice>
  </mc:AlternateContent>
  <xr:revisionPtr revIDLastSave="0" documentId="13_ncr:1_{0AC46078-6B99-4C68-8B99-E722E62AEBB4}" xr6:coauthVersionLast="47" xr6:coauthVersionMax="47" xr10:uidLastSave="{00000000-0000-0000-0000-000000000000}"/>
  <bookViews>
    <workbookView xWindow="-105" yWindow="0" windowWidth="14610" windowHeight="15585" xr2:uid="{D1235C91-062B-4342-B77B-9DCDF37F479E}"/>
  </bookViews>
  <sheets>
    <sheet name="T4 น.3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D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B44" i="1"/>
  <c r="D43" i="1"/>
  <c r="B43" i="1"/>
  <c r="D42" i="1"/>
  <c r="C42" i="1"/>
  <c r="B42" i="1"/>
  <c r="D40" i="1"/>
  <c r="C40" i="1"/>
  <c r="B40" i="1"/>
  <c r="D39" i="1"/>
  <c r="C39" i="1"/>
  <c r="B39" i="1"/>
  <c r="B38" i="1"/>
  <c r="D37" i="1"/>
  <c r="C37" i="1"/>
  <c r="B37" i="1"/>
  <c r="C35" i="1"/>
  <c r="B35" i="1"/>
  <c r="D34" i="1"/>
  <c r="C34" i="1"/>
  <c r="B34" i="1"/>
  <c r="D32" i="1"/>
  <c r="C32" i="1"/>
  <c r="B32" i="1"/>
</calcChain>
</file>

<file path=xl/sharedStrings.xml><?xml version="1.0" encoding="utf-8"?>
<sst xmlns="http://schemas.openxmlformats.org/spreadsheetml/2006/main" count="94" uniqueCount="38">
  <si>
    <t>รวม</t>
  </si>
  <si>
    <t xml:space="preserve">           ชาย</t>
  </si>
  <si>
    <t>หญิง</t>
  </si>
  <si>
    <t xml:space="preserve">          จำนวน</t>
  </si>
  <si>
    <t>ยอดรวม</t>
  </si>
  <si>
    <t>1.  เกษตรกรรม การป่าไม้ และการประมง</t>
  </si>
  <si>
    <t>2.  การทำเหมืองแร่ และเหมืองหิน</t>
  </si>
  <si>
    <t>-</t>
  </si>
  <si>
    <t>3.  การผลิต</t>
  </si>
  <si>
    <t>4.  ไฟฟ้า ก๊าซ ไอน้ำและระบบปรับอากาศ</t>
  </si>
  <si>
    <t>5.  การจัดหาน้ำ การจัดการและการบำบัดน้ำเสีย ของเสีย และสิ่งปฏิกูล</t>
  </si>
  <si>
    <t>6.  การก่อสร้าง</t>
  </si>
  <si>
    <t xml:space="preserve">7.  การขายส่ง การขายปลีก การซ่อมแซมยานยนต์ </t>
  </si>
  <si>
    <t>8.  การขนส่ง และสถานที่เก็บสินค้า</t>
  </si>
  <si>
    <t>9.  ที่พักแรมและบริการด้านอาหาร</t>
  </si>
  <si>
    <t>10. ข้อมูลข่าวสารและการสื่อสาร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</si>
  <si>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</si>
  <si>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</si>
  <si>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</si>
  <si>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</si>
  <si>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</si>
  <si>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</si>
  <si>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</si>
  <si>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</si>
  <si>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</t>
  </si>
  <si>
    <t xml:space="preserve">     การผลิตสินค้าและบริการที่ทำขึ้นเพื่อใช้ในครัวเรือน</t>
  </si>
  <si>
    <t>21. กิจกรรมขององค์การระหว่างประเทศ</t>
  </si>
  <si>
    <t>22. ไม่ทราบ</t>
  </si>
  <si>
    <t xml:space="preserve">            ร้อยละ</t>
  </si>
  <si>
    <t xml:space="preserve">   หมายเหตุ : .. คือ มีข้อมูลจำนวนเล็กน้อย</t>
  </si>
  <si>
    <t>..</t>
  </si>
  <si>
    <t xml:space="preserve">ตารางที่  4  จำนวนและร้อยละของประชากรอายุ 15 ปีขึ้นไปที่มีงานทำ จำแนกตามกิจกรรมทางเศรษฐกิจ และเพศ </t>
  </si>
  <si>
    <t xml:space="preserve">                 ไตรมาสที่ 1 (มกราคม - มีนาคม) 2568</t>
  </si>
  <si>
    <t>กิจกรรมทางเศรษฐกิจ</t>
  </si>
  <si>
    <t xml:space="preserve"> n.a. </t>
  </si>
  <si>
    <t>11. กิจกรรมทางการเงินและการประกันภัย</t>
  </si>
  <si>
    <t xml:space="preserve">     กิจกรรมการผลิตสินค้าและบริการที่ทำขึ้นเพื่อใช้ในครัวเรือน</t>
  </si>
  <si>
    <t xml:space="preserve">   หมายเหตุ : “n.a.” คือ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</si>
</sst>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_-* #,##0.0_-;\-* #,##0.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color rgb="FF000000"/>
      <name val="TH SarabunPSK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4" fillId="0" borderId="3" xfId="1" applyFont="1" applyBorder="1" applyAlignment="1">
      <alignment horizontal="right" vertical="top"/>
    </xf>
    <xf numFmtId="0" fontId="4" fillId="0" borderId="3" xfId="1" applyFont="1" applyBorder="1" applyAlignment="1">
      <alignment horizontal="right"/>
    </xf>
    <xf numFmtId="0" fontId="5" fillId="0" borderId="0" xfId="1" applyFont="1"/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quotePrefix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166" fontId="7" fillId="0" borderId="0" xfId="1" applyNumberFormat="1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/>
    </xf>
    <xf numFmtId="1" fontId="5" fillId="0" borderId="0" xfId="1" applyNumberFormat="1" applyFont="1" applyAlignment="1">
      <alignment horizontal="right" vertical="center"/>
    </xf>
    <xf numFmtId="166" fontId="8" fillId="0" borderId="0" xfId="1" applyNumberFormat="1" applyFont="1" applyAlignment="1">
      <alignment horizontal="right"/>
    </xf>
    <xf numFmtId="166" fontId="9" fillId="0" borderId="0" xfId="1" applyNumberFormat="1" applyFont="1" applyAlignment="1">
      <alignment horizontal="right"/>
    </xf>
    <xf numFmtId="0" fontId="9" fillId="0" borderId="1" xfId="1" applyFont="1" applyBorder="1"/>
    <xf numFmtId="0" fontId="9" fillId="0" borderId="0" xfId="1" applyFont="1"/>
    <xf numFmtId="0" fontId="10" fillId="0" borderId="3" xfId="1" applyFont="1" applyBorder="1"/>
    <xf numFmtId="166" fontId="9" fillId="0" borderId="0" xfId="1" applyNumberFormat="1" applyFont="1"/>
    <xf numFmtId="0" fontId="10" fillId="0" borderId="0" xfId="1" applyFont="1"/>
    <xf numFmtId="0" fontId="3" fillId="0" borderId="0" xfId="1" applyFont="1" applyBorder="1"/>
    <xf numFmtId="0" fontId="5" fillId="0" borderId="0" xfId="1" applyFont="1" applyBorder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11" fillId="0" borderId="0" xfId="0" applyFont="1" applyBorder="1" applyAlignment="1">
      <alignment horizontal="right"/>
    </xf>
    <xf numFmtId="165" fontId="7" fillId="0" borderId="0" xfId="1" applyNumberFormat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166" fontId="7" fillId="0" borderId="0" xfId="1" applyNumberFormat="1" applyFont="1" applyBorder="1" applyAlignment="1">
      <alignment vertical="center"/>
    </xf>
    <xf numFmtId="167" fontId="7" fillId="0" borderId="0" xfId="1" applyNumberFormat="1" applyFont="1" applyBorder="1" applyAlignment="1">
      <alignment vertical="center"/>
    </xf>
    <xf numFmtId="3" fontId="8" fillId="0" borderId="0" xfId="0" applyNumberFormat="1" applyFont="1" applyAlignment="1">
      <alignment horizontal="right" vertical="center"/>
    </xf>
    <xf numFmtId="165" fontId="6" fillId="0" borderId="0" xfId="2" applyNumberFormat="1" applyFont="1" applyFill="1" applyAlignment="1">
      <alignment horizontal="right"/>
    </xf>
    <xf numFmtId="3" fontId="9" fillId="0" borderId="0" xfId="0" applyNumberFormat="1" applyFont="1" applyAlignment="1">
      <alignment horizontal="right" vertical="center"/>
    </xf>
    <xf numFmtId="165" fontId="7" fillId="0" borderId="0" xfId="2" applyNumberFormat="1" applyFont="1" applyFill="1" applyAlignment="1">
      <alignment horizontal="right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6" fontId="8" fillId="0" borderId="0" xfId="1" applyNumberFormat="1" applyFont="1" applyAlignment="1">
      <alignment horizontal="right" vertical="center"/>
    </xf>
  </cellXfs>
  <cellStyles count="4">
    <cellStyle name="Normal 2" xfId="1" xr:uid="{39AF404F-AE4D-4943-AF18-0DAA3FAFCAF5}"/>
    <cellStyle name="เครื่องหมายจุลภาค 2" xfId="3" xr:uid="{6B328C0B-EE67-41A5-9227-EF0679AAC3B1}"/>
    <cellStyle name="จุลภาค 2" xfId="2" xr:uid="{D3A0BC4F-5A2C-4848-AAA6-1D67DC4916F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CE50A-C097-4A43-8887-D1F7DB5D961E}">
  <sheetPr>
    <tabColor rgb="FF00B050"/>
  </sheetPr>
  <dimension ref="A1:K61"/>
  <sheetViews>
    <sheetView showGridLines="0" tabSelected="1" zoomScale="110" zoomScaleNormal="110" zoomScaleSheetLayoutView="90" workbookViewId="0">
      <selection activeCell="D2" sqref="D2"/>
    </sheetView>
  </sheetViews>
  <sheetFormatPr defaultRowHeight="14.25" customHeight="1" x14ac:dyDescent="0.25"/>
  <cols>
    <col min="1" max="1" width="52.42578125" style="26" customWidth="1"/>
    <col min="2" max="4" width="17.7109375" style="26" customWidth="1"/>
    <col min="5" max="5" width="2" style="26" customWidth="1"/>
    <col min="6" max="6" width="9.140625" style="26"/>
    <col min="7" max="7" width="18.85546875" style="26" customWidth="1"/>
    <col min="8" max="8" width="18.5703125" style="26" customWidth="1"/>
    <col min="9" max="9" width="17" style="26" customWidth="1"/>
    <col min="10" max="10" width="16.28515625" style="26" customWidth="1"/>
    <col min="11" max="16384" width="9.140625" style="26"/>
  </cols>
  <sheetData>
    <row r="1" spans="1:11" s="2" customFormat="1" ht="21.95" customHeight="1" x14ac:dyDescent="0.35">
      <c r="A1" s="1" t="s">
        <v>31</v>
      </c>
    </row>
    <row r="2" spans="1:11" s="2" customFormat="1" ht="21.95" customHeight="1" x14ac:dyDescent="0.35">
      <c r="A2" s="3" t="s">
        <v>32</v>
      </c>
      <c r="G2" s="27"/>
      <c r="H2" s="27"/>
      <c r="I2" s="27"/>
      <c r="J2" s="27"/>
      <c r="K2" s="27"/>
    </row>
    <row r="3" spans="1:11" s="2" customFormat="1" ht="3.95" customHeight="1" x14ac:dyDescent="0.35">
      <c r="A3" s="1"/>
      <c r="E3" s="4"/>
      <c r="G3" s="27"/>
      <c r="H3" s="27"/>
      <c r="I3" s="27"/>
      <c r="J3" s="27"/>
      <c r="K3" s="27"/>
    </row>
    <row r="4" spans="1:11" s="2" customFormat="1" ht="21" customHeight="1" x14ac:dyDescent="0.35">
      <c r="A4" s="5" t="s">
        <v>33</v>
      </c>
      <c r="B4" s="6" t="s">
        <v>0</v>
      </c>
      <c r="C4" s="6" t="s">
        <v>1</v>
      </c>
      <c r="D4" s="6" t="s">
        <v>2</v>
      </c>
      <c r="E4" s="4"/>
      <c r="G4" s="27"/>
      <c r="H4" s="27"/>
      <c r="I4" s="27"/>
      <c r="J4" s="27"/>
      <c r="K4" s="27"/>
    </row>
    <row r="5" spans="1:11" s="11" customFormat="1" ht="18" customHeight="1" x14ac:dyDescent="0.3">
      <c r="A5" s="7"/>
      <c r="B5" s="8"/>
      <c r="C5" s="9" t="s">
        <v>3</v>
      </c>
      <c r="D5" s="10"/>
      <c r="G5" s="28"/>
      <c r="H5" s="29"/>
      <c r="I5" s="30"/>
      <c r="J5" s="29"/>
      <c r="K5" s="28"/>
    </row>
    <row r="6" spans="1:11" s="13" customFormat="1" ht="17.25" customHeight="1" x14ac:dyDescent="0.3">
      <c r="A6" s="12" t="s">
        <v>4</v>
      </c>
      <c r="B6" s="39">
        <v>386321</v>
      </c>
      <c r="C6" s="39">
        <v>206690</v>
      </c>
      <c r="D6" s="39">
        <v>179631</v>
      </c>
      <c r="E6" s="40"/>
      <c r="G6" s="31"/>
      <c r="H6" s="32"/>
      <c r="I6" s="32"/>
      <c r="J6" s="32"/>
      <c r="K6" s="33"/>
    </row>
    <row r="7" spans="1:11" s="13" customFormat="1" ht="16.5" customHeight="1" x14ac:dyDescent="0.3">
      <c r="A7" s="14" t="s">
        <v>5</v>
      </c>
      <c r="B7" s="41">
        <v>54852</v>
      </c>
      <c r="C7" s="41">
        <v>35925</v>
      </c>
      <c r="D7" s="41">
        <v>18927</v>
      </c>
      <c r="E7" s="42"/>
      <c r="G7" s="34"/>
      <c r="H7" s="33"/>
      <c r="I7" s="33"/>
      <c r="J7" s="33"/>
      <c r="K7" s="33"/>
    </row>
    <row r="8" spans="1:11" s="13" customFormat="1" ht="16.5" customHeight="1" x14ac:dyDescent="0.3">
      <c r="A8" s="15" t="s">
        <v>6</v>
      </c>
      <c r="B8" s="43" t="s">
        <v>34</v>
      </c>
      <c r="C8" s="43" t="s">
        <v>34</v>
      </c>
      <c r="D8" s="43" t="s">
        <v>34</v>
      </c>
      <c r="E8" s="42"/>
      <c r="G8" s="31"/>
      <c r="H8" s="35"/>
      <c r="I8" s="35"/>
      <c r="J8" s="35"/>
      <c r="K8" s="33"/>
    </row>
    <row r="9" spans="1:11" s="13" customFormat="1" ht="16.5" customHeight="1" x14ac:dyDescent="0.3">
      <c r="A9" s="15" t="s">
        <v>8</v>
      </c>
      <c r="B9" s="41">
        <v>147020</v>
      </c>
      <c r="C9" s="41">
        <v>74956</v>
      </c>
      <c r="D9" s="41">
        <v>72064</v>
      </c>
      <c r="E9" s="42"/>
      <c r="G9" s="33"/>
      <c r="H9" s="33"/>
      <c r="I9" s="33"/>
      <c r="J9" s="33"/>
      <c r="K9" s="33"/>
    </row>
    <row r="10" spans="1:11" s="13" customFormat="1" ht="18.75" x14ac:dyDescent="0.3">
      <c r="A10" s="14" t="s">
        <v>9</v>
      </c>
      <c r="B10" s="41">
        <v>1646</v>
      </c>
      <c r="C10" s="41">
        <v>1646</v>
      </c>
      <c r="D10" s="43" t="s">
        <v>34</v>
      </c>
      <c r="E10" s="42"/>
      <c r="G10" s="33"/>
      <c r="H10" s="33"/>
      <c r="I10" s="36"/>
      <c r="J10" s="33"/>
      <c r="K10" s="33"/>
    </row>
    <row r="11" spans="1:11" s="13" customFormat="1" ht="21" x14ac:dyDescent="0.3">
      <c r="A11" s="14" t="s">
        <v>10</v>
      </c>
      <c r="B11" s="43">
        <v>92</v>
      </c>
      <c r="C11" s="43">
        <v>92</v>
      </c>
      <c r="D11" s="43" t="s">
        <v>34</v>
      </c>
      <c r="E11" s="42"/>
      <c r="G11" s="28"/>
      <c r="H11" s="29"/>
      <c r="I11" s="30"/>
      <c r="J11" s="29"/>
      <c r="K11" s="33"/>
    </row>
    <row r="12" spans="1:11" s="13" customFormat="1" ht="16.5" customHeight="1" x14ac:dyDescent="0.3">
      <c r="A12" s="14" t="s">
        <v>11</v>
      </c>
      <c r="B12" s="41">
        <v>20342</v>
      </c>
      <c r="C12" s="41">
        <v>18771</v>
      </c>
      <c r="D12" s="41">
        <v>1571</v>
      </c>
      <c r="E12" s="42"/>
      <c r="G12" s="31"/>
      <c r="H12" s="37"/>
      <c r="I12" s="37"/>
      <c r="J12" s="37"/>
      <c r="K12" s="33"/>
    </row>
    <row r="13" spans="1:11" s="13" customFormat="1" ht="16.5" customHeight="1" x14ac:dyDescent="0.3">
      <c r="A13" s="17" t="s">
        <v>12</v>
      </c>
      <c r="B13" s="41">
        <v>74530</v>
      </c>
      <c r="C13" s="41">
        <v>34987</v>
      </c>
      <c r="D13" s="41">
        <v>39543</v>
      </c>
      <c r="E13" s="42"/>
      <c r="G13" s="31"/>
      <c r="H13" s="38"/>
      <c r="I13" s="38"/>
      <c r="J13" s="38"/>
      <c r="K13" s="33"/>
    </row>
    <row r="14" spans="1:11" s="13" customFormat="1" ht="16.5" customHeight="1" x14ac:dyDescent="0.3">
      <c r="A14" s="13" t="s">
        <v>13</v>
      </c>
      <c r="B14" s="41">
        <v>8114</v>
      </c>
      <c r="C14" s="41">
        <v>7604</v>
      </c>
      <c r="D14" s="43">
        <v>510</v>
      </c>
      <c r="E14" s="42"/>
      <c r="G14" s="34"/>
      <c r="H14" s="38"/>
      <c r="I14" s="33"/>
      <c r="J14" s="33"/>
      <c r="K14" s="33"/>
    </row>
    <row r="15" spans="1:11" s="13" customFormat="1" ht="16.5" customHeight="1" x14ac:dyDescent="0.3">
      <c r="A15" s="15" t="s">
        <v>14</v>
      </c>
      <c r="B15" s="41">
        <v>26133</v>
      </c>
      <c r="C15" s="41">
        <v>8327</v>
      </c>
      <c r="D15" s="41">
        <v>17806</v>
      </c>
      <c r="E15" s="42"/>
      <c r="G15" s="31"/>
      <c r="H15" s="38"/>
      <c r="I15" s="38"/>
      <c r="J15" s="38"/>
      <c r="K15" s="33"/>
    </row>
    <row r="16" spans="1:11" s="13" customFormat="1" ht="16.5" customHeight="1" x14ac:dyDescent="0.3">
      <c r="A16" s="13" t="s">
        <v>15</v>
      </c>
      <c r="B16" s="43">
        <v>132</v>
      </c>
      <c r="C16" s="43">
        <v>69</v>
      </c>
      <c r="D16" s="43">
        <v>63</v>
      </c>
      <c r="E16" s="42"/>
      <c r="G16" s="33"/>
      <c r="H16" s="33"/>
      <c r="I16" s="33"/>
      <c r="J16" s="33"/>
      <c r="K16" s="33"/>
    </row>
    <row r="17" spans="1:11" s="13" customFormat="1" ht="16.5" customHeight="1" x14ac:dyDescent="0.3">
      <c r="A17" s="13" t="s">
        <v>35</v>
      </c>
      <c r="B17" s="41">
        <v>3228</v>
      </c>
      <c r="C17" s="43">
        <v>478</v>
      </c>
      <c r="D17" s="41">
        <v>2750</v>
      </c>
      <c r="E17" s="42"/>
      <c r="G17" s="33"/>
      <c r="H17" s="33"/>
      <c r="I17" s="33"/>
      <c r="J17" s="33"/>
      <c r="K17" s="33"/>
    </row>
    <row r="18" spans="1:11" s="13" customFormat="1" ht="16.5" customHeight="1" x14ac:dyDescent="0.5">
      <c r="A18" s="13" t="s">
        <v>16</v>
      </c>
      <c r="B18" s="43">
        <v>544</v>
      </c>
      <c r="C18" s="43">
        <v>74</v>
      </c>
      <c r="D18" s="43">
        <v>470</v>
      </c>
      <c r="G18" s="33"/>
      <c r="H18" s="33"/>
      <c r="I18" s="33"/>
      <c r="J18" s="33"/>
      <c r="K18" s="33"/>
    </row>
    <row r="19" spans="1:11" s="13" customFormat="1" ht="16.5" customHeight="1" x14ac:dyDescent="0.5">
      <c r="A19" s="13" t="s">
        <v>17</v>
      </c>
      <c r="B19" s="41">
        <v>1387</v>
      </c>
      <c r="C19" s="43">
        <v>74</v>
      </c>
      <c r="D19" s="41">
        <v>1313</v>
      </c>
      <c r="G19" s="33"/>
      <c r="H19" s="33"/>
      <c r="I19" s="33"/>
      <c r="J19" s="33"/>
      <c r="K19" s="33"/>
    </row>
    <row r="20" spans="1:11" s="13" customFormat="1" ht="16.5" customHeight="1" x14ac:dyDescent="0.5">
      <c r="A20" s="13" t="s">
        <v>18</v>
      </c>
      <c r="B20" s="41">
        <v>10536</v>
      </c>
      <c r="C20" s="41">
        <v>6164</v>
      </c>
      <c r="D20" s="41">
        <v>4372</v>
      </c>
      <c r="G20" s="33"/>
      <c r="H20" s="33"/>
      <c r="I20" s="33"/>
      <c r="J20" s="33"/>
      <c r="K20" s="33"/>
    </row>
    <row r="21" spans="1:11" s="13" customFormat="1" ht="16.5" customHeight="1" x14ac:dyDescent="0.5">
      <c r="A21" s="13" t="s">
        <v>19</v>
      </c>
      <c r="B21" s="41">
        <v>16235</v>
      </c>
      <c r="C21" s="41">
        <v>11096</v>
      </c>
      <c r="D21" s="41">
        <v>5139</v>
      </c>
    </row>
    <row r="22" spans="1:11" s="13" customFormat="1" ht="16.5" customHeight="1" x14ac:dyDescent="0.5">
      <c r="A22" s="13" t="s">
        <v>20</v>
      </c>
      <c r="B22" s="41">
        <v>9880</v>
      </c>
      <c r="C22" s="41">
        <v>4212</v>
      </c>
      <c r="D22" s="41">
        <v>5668</v>
      </c>
    </row>
    <row r="23" spans="1:11" s="13" customFormat="1" ht="16.5" customHeight="1" x14ac:dyDescent="0.5">
      <c r="A23" s="13" t="s">
        <v>21</v>
      </c>
      <c r="B23" s="41">
        <v>6105</v>
      </c>
      <c r="C23" s="41">
        <v>1690</v>
      </c>
      <c r="D23" s="41">
        <v>4415</v>
      </c>
    </row>
    <row r="24" spans="1:11" s="13" customFormat="1" ht="16.5" customHeight="1" x14ac:dyDescent="0.5">
      <c r="A24" s="13" t="s">
        <v>22</v>
      </c>
      <c r="B24" s="43">
        <v>189</v>
      </c>
      <c r="C24" s="43" t="s">
        <v>34</v>
      </c>
      <c r="D24" s="43">
        <v>189</v>
      </c>
    </row>
    <row r="25" spans="1:11" s="13" customFormat="1" ht="16.5" customHeight="1" x14ac:dyDescent="0.5">
      <c r="A25" s="13" t="s">
        <v>23</v>
      </c>
      <c r="B25" s="41">
        <v>5270</v>
      </c>
      <c r="C25" s="43">
        <v>525</v>
      </c>
      <c r="D25" s="41">
        <v>4745</v>
      </c>
    </row>
    <row r="26" spans="1:11" s="13" customFormat="1" ht="16.5" customHeight="1" x14ac:dyDescent="0.5">
      <c r="A26" s="13" t="s">
        <v>24</v>
      </c>
      <c r="B26" s="44"/>
      <c r="C26" s="44"/>
      <c r="D26" s="44"/>
    </row>
    <row r="27" spans="1:11" s="13" customFormat="1" ht="18.75" x14ac:dyDescent="0.5">
      <c r="A27" s="13" t="s">
        <v>36</v>
      </c>
      <c r="B27" s="43">
        <v>86</v>
      </c>
      <c r="C27" s="43" t="s">
        <v>34</v>
      </c>
      <c r="D27" s="43">
        <v>86</v>
      </c>
    </row>
    <row r="28" spans="1:11" s="13" customFormat="1" ht="16.5" customHeight="1" x14ac:dyDescent="0.5">
      <c r="A28" s="13" t="s">
        <v>26</v>
      </c>
      <c r="B28" s="45" t="s">
        <v>34</v>
      </c>
      <c r="C28" s="45" t="s">
        <v>34</v>
      </c>
      <c r="D28" s="45" t="s">
        <v>34</v>
      </c>
    </row>
    <row r="29" spans="1:11" s="13" customFormat="1" ht="16.5" customHeight="1" x14ac:dyDescent="0.5">
      <c r="A29" s="13" t="s">
        <v>27</v>
      </c>
      <c r="B29" s="45" t="s">
        <v>34</v>
      </c>
      <c r="C29" s="45" t="s">
        <v>34</v>
      </c>
      <c r="D29" s="45" t="s">
        <v>34</v>
      </c>
    </row>
    <row r="30" spans="1:11" s="18" customFormat="1" ht="21.95" customHeight="1" x14ac:dyDescent="0.3">
      <c r="B30" s="19"/>
      <c r="C30" s="8" t="s">
        <v>28</v>
      </c>
      <c r="D30" s="19"/>
    </row>
    <row r="31" spans="1:11" s="13" customFormat="1" ht="17.25" customHeight="1" x14ac:dyDescent="0.3">
      <c r="A31" s="12" t="s">
        <v>4</v>
      </c>
      <c r="B31" s="20">
        <v>100</v>
      </c>
      <c r="C31" s="20">
        <v>100</v>
      </c>
      <c r="D31" s="20">
        <v>100</v>
      </c>
    </row>
    <row r="32" spans="1:11" s="13" customFormat="1" ht="16.5" customHeight="1" x14ac:dyDescent="0.3">
      <c r="A32" s="14" t="s">
        <v>5</v>
      </c>
      <c r="B32" s="21">
        <f>ROUND((B7/$B$6)*100,1)</f>
        <v>14.2</v>
      </c>
      <c r="C32" s="21">
        <f>ROUND((C7/$C$6)*100,1)</f>
        <v>17.399999999999999</v>
      </c>
      <c r="D32" s="21">
        <f>ROUND((D7/$D$6)*100,1)</f>
        <v>10.5</v>
      </c>
      <c r="E32" s="16"/>
    </row>
    <row r="33" spans="1:5" s="13" customFormat="1" ht="16.5" customHeight="1" x14ac:dyDescent="0.3">
      <c r="A33" s="15" t="s">
        <v>6</v>
      </c>
      <c r="B33" s="21" t="s">
        <v>7</v>
      </c>
      <c r="C33" s="21" t="s">
        <v>7</v>
      </c>
      <c r="D33" s="21" t="s">
        <v>7</v>
      </c>
      <c r="E33" s="16"/>
    </row>
    <row r="34" spans="1:5" s="13" customFormat="1" ht="16.5" customHeight="1" x14ac:dyDescent="0.3">
      <c r="A34" s="15" t="s">
        <v>8</v>
      </c>
      <c r="B34" s="21">
        <f t="shared" ref="B34:B50" si="0">ROUND((B9/$B$6)*100,1)</f>
        <v>38.1</v>
      </c>
      <c r="C34" s="21">
        <f t="shared" ref="C34:C50" si="1">ROUND((C9/$C$6)*100,1)</f>
        <v>36.299999999999997</v>
      </c>
      <c r="D34" s="21">
        <f t="shared" ref="D34:D50" si="2">ROUND((D9/$D$6)*100,1)</f>
        <v>40.1</v>
      </c>
    </row>
    <row r="35" spans="1:5" s="13" customFormat="1" ht="18.75" x14ac:dyDescent="0.3">
      <c r="A35" s="14" t="s">
        <v>9</v>
      </c>
      <c r="B35" s="21">
        <f t="shared" si="0"/>
        <v>0.4</v>
      </c>
      <c r="C35" s="21">
        <f t="shared" si="1"/>
        <v>0.8</v>
      </c>
      <c r="D35" s="21" t="s">
        <v>7</v>
      </c>
    </row>
    <row r="36" spans="1:5" s="13" customFormat="1" ht="18.75" x14ac:dyDescent="0.3">
      <c r="A36" s="14" t="s">
        <v>10</v>
      </c>
      <c r="B36" s="21" t="s">
        <v>30</v>
      </c>
      <c r="C36" s="21" t="s">
        <v>30</v>
      </c>
      <c r="D36" s="21" t="s">
        <v>7</v>
      </c>
    </row>
    <row r="37" spans="1:5" s="13" customFormat="1" ht="16.5" customHeight="1" x14ac:dyDescent="0.3">
      <c r="A37" s="14" t="s">
        <v>11</v>
      </c>
      <c r="B37" s="21">
        <f t="shared" si="0"/>
        <v>5.3</v>
      </c>
      <c r="C37" s="21">
        <f t="shared" si="1"/>
        <v>9.1</v>
      </c>
      <c r="D37" s="21">
        <f t="shared" si="2"/>
        <v>0.9</v>
      </c>
    </row>
    <row r="38" spans="1:5" s="13" customFormat="1" ht="16.5" customHeight="1" x14ac:dyDescent="0.3">
      <c r="A38" s="17" t="s">
        <v>12</v>
      </c>
      <c r="B38" s="21">
        <f t="shared" si="0"/>
        <v>19.3</v>
      </c>
      <c r="C38" s="21">
        <v>17</v>
      </c>
      <c r="D38" s="21">
        <v>22.1</v>
      </c>
    </row>
    <row r="39" spans="1:5" s="13" customFormat="1" ht="16.5" customHeight="1" x14ac:dyDescent="0.3">
      <c r="A39" s="13" t="s">
        <v>13</v>
      </c>
      <c r="B39" s="21">
        <f t="shared" si="0"/>
        <v>2.1</v>
      </c>
      <c r="C39" s="21">
        <f t="shared" si="1"/>
        <v>3.7</v>
      </c>
      <c r="D39" s="21">
        <f t="shared" si="2"/>
        <v>0.3</v>
      </c>
    </row>
    <row r="40" spans="1:5" s="13" customFormat="1" ht="16.5" customHeight="1" x14ac:dyDescent="0.3">
      <c r="A40" s="15" t="s">
        <v>14</v>
      </c>
      <c r="B40" s="21">
        <f t="shared" si="0"/>
        <v>6.8</v>
      </c>
      <c r="C40" s="21">
        <f t="shared" si="1"/>
        <v>4</v>
      </c>
      <c r="D40" s="21">
        <f t="shared" si="2"/>
        <v>9.9</v>
      </c>
    </row>
    <row r="41" spans="1:5" s="13" customFormat="1" ht="16.5" customHeight="1" x14ac:dyDescent="0.3">
      <c r="A41" s="13" t="s">
        <v>15</v>
      </c>
      <c r="B41" s="21" t="s">
        <v>30</v>
      </c>
      <c r="C41" s="21" t="s">
        <v>30</v>
      </c>
      <c r="D41" s="21" t="s">
        <v>30</v>
      </c>
    </row>
    <row r="42" spans="1:5" s="13" customFormat="1" ht="16.5" customHeight="1" x14ac:dyDescent="0.3">
      <c r="A42" s="13" t="s">
        <v>35</v>
      </c>
      <c r="B42" s="21">
        <f t="shared" si="0"/>
        <v>0.8</v>
      </c>
      <c r="C42" s="21">
        <f t="shared" si="1"/>
        <v>0.2</v>
      </c>
      <c r="D42" s="21">
        <f t="shared" si="2"/>
        <v>1.5</v>
      </c>
    </row>
    <row r="43" spans="1:5" s="13" customFormat="1" ht="18" customHeight="1" x14ac:dyDescent="0.3">
      <c r="A43" s="13" t="s">
        <v>16</v>
      </c>
      <c r="B43" s="21">
        <f t="shared" si="0"/>
        <v>0.1</v>
      </c>
      <c r="C43" s="21" t="s">
        <v>30</v>
      </c>
      <c r="D43" s="21">
        <f t="shared" si="2"/>
        <v>0.3</v>
      </c>
    </row>
    <row r="44" spans="1:5" s="13" customFormat="1" ht="16.5" customHeight="1" x14ac:dyDescent="0.3">
      <c r="A44" s="13" t="s">
        <v>17</v>
      </c>
      <c r="B44" s="21">
        <f t="shared" si="0"/>
        <v>0.4</v>
      </c>
      <c r="C44" s="21" t="s">
        <v>30</v>
      </c>
      <c r="D44" s="21">
        <f t="shared" si="2"/>
        <v>0.7</v>
      </c>
    </row>
    <row r="45" spans="1:5" s="13" customFormat="1" ht="16.5" customHeight="1" x14ac:dyDescent="0.3">
      <c r="A45" s="13" t="s">
        <v>18</v>
      </c>
      <c r="B45" s="21">
        <f t="shared" si="0"/>
        <v>2.7</v>
      </c>
      <c r="C45" s="21">
        <f>ROUND((C20/$C$6)*100,1)</f>
        <v>3</v>
      </c>
      <c r="D45" s="21">
        <f t="shared" si="2"/>
        <v>2.4</v>
      </c>
    </row>
    <row r="46" spans="1:5" s="13" customFormat="1" ht="16.5" customHeight="1" x14ac:dyDescent="0.3">
      <c r="A46" s="13" t="s">
        <v>19</v>
      </c>
      <c r="B46" s="21">
        <f t="shared" si="0"/>
        <v>4.2</v>
      </c>
      <c r="C46" s="21">
        <f t="shared" si="1"/>
        <v>5.4</v>
      </c>
      <c r="D46" s="21">
        <f t="shared" si="2"/>
        <v>2.9</v>
      </c>
    </row>
    <row r="47" spans="1:5" s="13" customFormat="1" ht="16.5" customHeight="1" x14ac:dyDescent="0.3">
      <c r="A47" s="13" t="s">
        <v>20</v>
      </c>
      <c r="B47" s="21">
        <f t="shared" si="0"/>
        <v>2.6</v>
      </c>
      <c r="C47" s="21">
        <f t="shared" si="1"/>
        <v>2</v>
      </c>
      <c r="D47" s="21">
        <f t="shared" si="2"/>
        <v>3.2</v>
      </c>
    </row>
    <row r="48" spans="1:5" s="13" customFormat="1" ht="16.5" customHeight="1" x14ac:dyDescent="0.3">
      <c r="A48" s="13" t="s">
        <v>21</v>
      </c>
      <c r="B48" s="21">
        <f t="shared" si="0"/>
        <v>1.6</v>
      </c>
      <c r="C48" s="21">
        <f t="shared" si="1"/>
        <v>0.8</v>
      </c>
      <c r="D48" s="21">
        <f t="shared" si="2"/>
        <v>2.5</v>
      </c>
    </row>
    <row r="49" spans="1:5" s="13" customFormat="1" ht="16.5" customHeight="1" x14ac:dyDescent="0.3">
      <c r="A49" s="13" t="s">
        <v>22</v>
      </c>
      <c r="B49" s="21" t="s">
        <v>30</v>
      </c>
      <c r="C49" s="21" t="s">
        <v>7</v>
      </c>
      <c r="D49" s="21">
        <f t="shared" si="2"/>
        <v>0.1</v>
      </c>
    </row>
    <row r="50" spans="1:5" s="13" customFormat="1" ht="16.5" customHeight="1" x14ac:dyDescent="0.3">
      <c r="A50" s="13" t="s">
        <v>23</v>
      </c>
      <c r="B50" s="21">
        <f t="shared" si="0"/>
        <v>1.4</v>
      </c>
      <c r="C50" s="21">
        <f t="shared" si="1"/>
        <v>0.3</v>
      </c>
      <c r="D50" s="21">
        <f t="shared" si="2"/>
        <v>2.6</v>
      </c>
    </row>
    <row r="51" spans="1:5" s="13" customFormat="1" ht="16.5" customHeight="1" x14ac:dyDescent="0.3">
      <c r="A51" s="13" t="s">
        <v>24</v>
      </c>
      <c r="B51" s="21"/>
      <c r="C51" s="21"/>
      <c r="D51" s="21"/>
    </row>
    <row r="52" spans="1:5" s="13" customFormat="1" ht="18.75" x14ac:dyDescent="0.3">
      <c r="A52" s="13" t="s">
        <v>25</v>
      </c>
      <c r="B52" s="21" t="s">
        <v>30</v>
      </c>
      <c r="C52" s="21" t="s">
        <v>7</v>
      </c>
      <c r="D52" s="21" t="s">
        <v>30</v>
      </c>
    </row>
    <row r="53" spans="1:5" s="13" customFormat="1" ht="16.5" customHeight="1" x14ac:dyDescent="0.3">
      <c r="A53" s="13" t="s">
        <v>26</v>
      </c>
      <c r="B53" s="21" t="s">
        <v>7</v>
      </c>
      <c r="C53" s="21" t="s">
        <v>7</v>
      </c>
      <c r="D53" s="21" t="s">
        <v>7</v>
      </c>
    </row>
    <row r="54" spans="1:5" s="13" customFormat="1" ht="16.5" customHeight="1" x14ac:dyDescent="0.3">
      <c r="A54" s="13" t="s">
        <v>27</v>
      </c>
      <c r="B54" s="21" t="s">
        <v>7</v>
      </c>
      <c r="C54" s="21" t="s">
        <v>7</v>
      </c>
      <c r="D54" s="21" t="s">
        <v>7</v>
      </c>
    </row>
    <row r="55" spans="1:5" s="23" customFormat="1" ht="3" customHeight="1" x14ac:dyDescent="0.3">
      <c r="A55" s="22"/>
      <c r="B55" s="22"/>
      <c r="C55" s="22"/>
      <c r="D55" s="22"/>
      <c r="E55" s="22"/>
    </row>
    <row r="56" spans="1:5" s="23" customFormat="1" ht="18" customHeight="1" x14ac:dyDescent="0.3">
      <c r="A56" s="24" t="s">
        <v>29</v>
      </c>
      <c r="B56" s="25"/>
      <c r="C56" s="25"/>
      <c r="D56" s="25"/>
    </row>
    <row r="57" spans="1:5" ht="18" customHeight="1" x14ac:dyDescent="0.3">
      <c r="A57" s="26" t="s">
        <v>37</v>
      </c>
      <c r="B57" s="46"/>
      <c r="C57" s="46"/>
      <c r="D57" s="46"/>
      <c r="E57" s="23"/>
    </row>
    <row r="58" spans="1:5" ht="18" customHeight="1" x14ac:dyDescent="0.25"/>
    <row r="59" spans="1:5" ht="18" customHeight="1" x14ac:dyDescent="0.25"/>
    <row r="60" spans="1:5" ht="18" customHeight="1" x14ac:dyDescent="0.25"/>
    <row r="61" spans="1:5" ht="18" customHeight="1" x14ac:dyDescent="0.25"/>
  </sheetData>
  <pageMargins left="0.59055118110236227" right="0.39370078740157483" top="0.59055118110236227" bottom="0" header="0.39370078740157483" footer="0.15748031496062992"/>
  <pageSetup paperSize="9" scale="88" orientation="portrait" horizontalDpi="4294967293" r:id="rId1"/>
  <headerFooter>
    <oddHeader>&amp;L&amp;"TH SarabunPSK,ธรรมดา"&amp;16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 น.30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สถิติ ปราจีนบุรี</cp:lastModifiedBy>
  <dcterms:created xsi:type="dcterms:W3CDTF">2023-07-20T08:01:20Z</dcterms:created>
  <dcterms:modified xsi:type="dcterms:W3CDTF">2025-06-26T07:15:29Z</dcterms:modified>
</cp:coreProperties>
</file>